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baltik\internal\Documents\Общая\Прайс\для сайта\"/>
    </mc:Choice>
  </mc:AlternateContent>
  <bookViews>
    <workbookView xWindow="0" yWindow="0" windowWidth="15330" windowHeight="7680"/>
  </bookViews>
  <sheets>
    <sheet name="Лист1" sheetId="1" r:id="rId1"/>
  </sheets>
  <definedNames>
    <definedName name="_xlnm.Print_Area" localSheetId="0">Лист1!$A$1:$H$376</definedName>
  </definedNames>
  <calcPr calcId="152511" refMode="R1C1"/>
</workbook>
</file>

<file path=xl/calcChain.xml><?xml version="1.0" encoding="utf-8"?>
<calcChain xmlns="http://schemas.openxmlformats.org/spreadsheetml/2006/main">
  <c r="F152" i="1" l="1"/>
  <c r="F165" i="1" l="1"/>
  <c r="F171" i="1"/>
  <c r="F185" i="1"/>
  <c r="F183" i="1"/>
  <c r="F104" i="1" l="1"/>
  <c r="F48" i="1"/>
  <c r="F47" i="1"/>
  <c r="F46" i="1"/>
  <c r="F52" i="1" l="1"/>
  <c r="F103" i="1" l="1"/>
  <c r="F50" i="1" l="1"/>
  <c r="F29" i="1" l="1"/>
  <c r="F31" i="1"/>
  <c r="F32" i="1"/>
  <c r="F28" i="1" l="1"/>
  <c r="F27" i="1"/>
  <c r="F93" i="1"/>
  <c r="F92" i="1"/>
  <c r="F91" i="1"/>
  <c r="F61" i="1"/>
  <c r="F44" i="1"/>
  <c r="F43" i="1"/>
  <c r="F54" i="1"/>
  <c r="F51" i="1" l="1"/>
  <c r="F53" i="1"/>
  <c r="F72" i="1" l="1"/>
  <c r="F71" i="1"/>
  <c r="F180" i="1" l="1"/>
  <c r="F142" i="1" l="1"/>
  <c r="F132" i="1" l="1"/>
  <c r="F90" i="1" l="1"/>
  <c r="F196" i="1" l="1"/>
  <c r="F195" i="1"/>
  <c r="F194" i="1"/>
  <c r="F193" i="1"/>
  <c r="F60" i="1" l="1"/>
  <c r="F170" i="1" l="1"/>
  <c r="F164" i="1"/>
  <c r="F184" i="1" l="1"/>
  <c r="F163" i="1"/>
  <c r="F174" i="1"/>
  <c r="F186" i="1"/>
  <c r="F102" i="1"/>
  <c r="F126" i="1" l="1"/>
  <c r="F116" i="1"/>
  <c r="F177" i="1" l="1"/>
  <c r="F181" i="1" l="1"/>
  <c r="F117" i="1"/>
  <c r="F56" i="1" l="1"/>
  <c r="F55" i="1"/>
  <c r="F57" i="1" l="1"/>
  <c r="F173" i="1" l="1"/>
  <c r="F176" i="1"/>
  <c r="F168" i="1" l="1"/>
  <c r="F131" i="1"/>
  <c r="F49" i="1" l="1"/>
  <c r="F315" i="1" l="1"/>
  <c r="F105" i="1" l="1"/>
  <c r="F70" i="1" l="1"/>
  <c r="F175" i="1" l="1"/>
  <c r="F94" i="1"/>
  <c r="F362" i="1" l="1"/>
  <c r="F356" i="1" l="1"/>
  <c r="F355" i="1"/>
  <c r="F348" i="1"/>
  <c r="F15" i="1" l="1"/>
  <c r="F339" i="1" l="1"/>
  <c r="F123" i="1" l="1"/>
  <c r="F115" i="1"/>
  <c r="F373" i="1" l="1"/>
  <c r="F372" i="1"/>
  <c r="F368" i="1"/>
  <c r="F365" i="1"/>
  <c r="F364" i="1"/>
  <c r="F110" i="1" l="1"/>
  <c r="F124" i="1"/>
  <c r="F114" i="1"/>
  <c r="F179" i="1" l="1"/>
  <c r="F77" i="1" l="1"/>
  <c r="F75" i="1"/>
  <c r="F172" i="1" l="1"/>
  <c r="F69" i="1" l="1"/>
  <c r="F192" i="1"/>
  <c r="F162" i="1"/>
  <c r="F155" i="1" l="1"/>
  <c r="F154" i="1"/>
  <c r="F153" i="1"/>
  <c r="F149" i="1"/>
  <c r="F169" i="1" l="1"/>
  <c r="F182" i="1"/>
  <c r="F178" i="1"/>
  <c r="F84" i="1" l="1"/>
  <c r="F147" i="1"/>
  <c r="F146" i="1"/>
  <c r="F354" i="1"/>
  <c r="F96" i="1" l="1"/>
  <c r="F130" i="1" l="1"/>
  <c r="F38" i="1" l="1"/>
  <c r="F37" i="1"/>
  <c r="F19" i="1" l="1"/>
  <c r="F135" i="1"/>
  <c r="F76" i="1" l="1"/>
  <c r="F79" i="1" l="1"/>
  <c r="F345" i="1" l="1"/>
  <c r="F64" i="1" l="1"/>
  <c r="F67" i="1"/>
  <c r="F86" i="1" l="1"/>
  <c r="F18" i="1" l="1"/>
  <c r="F42" i="1" l="1"/>
  <c r="F360" i="1" l="1"/>
  <c r="F361" i="1"/>
  <c r="F95" i="1" l="1"/>
  <c r="F338" i="1" l="1"/>
  <c r="F16" i="1" l="1"/>
  <c r="F68" i="1" l="1"/>
  <c r="F87" i="1" l="1"/>
  <c r="F85" i="1" l="1"/>
  <c r="F111" i="1" l="1"/>
  <c r="F65" i="1" l="1"/>
  <c r="F141" i="1" l="1"/>
  <c r="F148" i="1" l="1"/>
  <c r="F139" i="1" l="1"/>
  <c r="F337" i="1" l="1"/>
  <c r="F20" i="1" l="1"/>
  <c r="F17" i="1"/>
  <c r="F58" i="1" l="1"/>
  <c r="F128" i="1" l="1"/>
  <c r="F62" i="1" l="1"/>
  <c r="F187" i="1" l="1"/>
  <c r="F63" i="1" l="1"/>
  <c r="F151" i="1" l="1"/>
  <c r="F167" i="1" l="1"/>
  <c r="F101" i="1" l="1"/>
  <c r="F40" i="1"/>
  <c r="F125" i="1" l="1"/>
  <c r="F363" i="1" l="1"/>
  <c r="F359" i="1"/>
  <c r="F157" i="1" l="1"/>
  <c r="F371" i="1" l="1"/>
  <c r="F353" i="1" l="1"/>
  <c r="F352" i="1"/>
  <c r="F347" i="1" l="1"/>
  <c r="F367" i="1"/>
  <c r="F370" i="1"/>
  <c r="F374" i="1"/>
  <c r="F89" i="1" l="1"/>
  <c r="F73" i="1" l="1"/>
  <c r="F224" i="1" l="1"/>
  <c r="F26" i="1" l="1"/>
  <c r="F138" i="1" l="1"/>
  <c r="F310" i="1" l="1"/>
  <c r="F309" i="1"/>
  <c r="F41" i="1" l="1"/>
  <c r="F188" i="1" l="1"/>
  <c r="F45" i="1" l="1"/>
  <c r="F112" i="1" l="1"/>
  <c r="F119" i="1" l="1"/>
  <c r="F189" i="1" l="1"/>
  <c r="F136" i="1" l="1"/>
  <c r="F159" i="1" l="1"/>
  <c r="F260" i="1" l="1"/>
  <c r="F122" i="1" l="1"/>
  <c r="F113" i="1"/>
  <c r="F74" i="1" l="1"/>
  <c r="F209" i="1" l="1"/>
  <c r="F35" i="1" l="1"/>
  <c r="F88" i="1" l="1"/>
  <c r="F78" i="1" l="1"/>
  <c r="F289" i="1" l="1"/>
  <c r="F261" i="1" l="1"/>
  <c r="F239" i="1"/>
  <c r="F221" i="1"/>
  <c r="F150" i="1" l="1"/>
  <c r="F100" i="1" l="1"/>
  <c r="F366" i="1" l="1"/>
  <c r="F265" i="1" l="1"/>
  <c r="F245" i="1" l="1"/>
  <c r="F205" i="1" l="1"/>
  <c r="F108" i="1" l="1"/>
  <c r="F300" i="1" l="1"/>
  <c r="F210" i="1" l="1"/>
  <c r="F312" i="1" l="1"/>
  <c r="F288" i="1" l="1"/>
  <c r="F369" i="1" l="1"/>
  <c r="F357" i="1"/>
  <c r="F358" i="1"/>
  <c r="F349" i="1"/>
  <c r="F350" i="1"/>
  <c r="F351" i="1"/>
  <c r="F344" i="1"/>
  <c r="F346" i="1"/>
  <c r="F166" i="1" l="1"/>
  <c r="F240" i="1" l="1"/>
  <c r="F305" i="1" l="1"/>
  <c r="F304" i="1"/>
  <c r="F303" i="1"/>
  <c r="F302" i="1" l="1"/>
  <c r="F203" i="1" l="1"/>
  <c r="F204" i="1"/>
  <c r="F206" i="1"/>
  <c r="F258" i="1" l="1"/>
  <c r="F145" i="1" l="1"/>
  <c r="F24" i="1" l="1"/>
  <c r="F121" i="1" l="1"/>
  <c r="F143" i="1" l="1"/>
  <c r="F144" i="1"/>
  <c r="F287" i="1" l="1"/>
  <c r="F120" i="1" l="1"/>
  <c r="F333" i="1" l="1"/>
  <c r="F334" i="1"/>
  <c r="F316" i="1"/>
  <c r="F262" i="1" l="1"/>
  <c r="F266" i="1"/>
  <c r="F268" i="1"/>
  <c r="F269" i="1"/>
  <c r="F257" i="1"/>
  <c r="F254" i="1"/>
  <c r="F243" i="1" l="1"/>
  <c r="F220" i="1" l="1"/>
  <c r="F127" i="1" l="1"/>
  <c r="F156" i="1" l="1"/>
  <c r="F191" i="1" l="1"/>
  <c r="F298" i="1" l="1"/>
  <c r="F21" i="1" l="1"/>
  <c r="F118" i="1"/>
  <c r="F200" i="1"/>
  <c r="F201" i="1"/>
  <c r="F202" i="1"/>
  <c r="F199" i="1"/>
  <c r="F190" i="1"/>
  <c r="F238" i="1"/>
  <c r="F244" i="1"/>
  <c r="F83" i="1"/>
  <c r="F109" i="1"/>
  <c r="F299" i="1"/>
  <c r="F255" i="1"/>
  <c r="F294" i="1"/>
  <c r="F295" i="1"/>
  <c r="F301" i="1"/>
  <c r="F306" i="1"/>
  <c r="F307" i="1"/>
  <c r="F308" i="1"/>
  <c r="F311" i="1"/>
  <c r="F313" i="1"/>
  <c r="F140" i="1"/>
  <c r="F134" i="1"/>
</calcChain>
</file>

<file path=xl/sharedStrings.xml><?xml version="1.0" encoding="utf-8"?>
<sst xmlns="http://schemas.openxmlformats.org/spreadsheetml/2006/main" count="1194" uniqueCount="504">
  <si>
    <t>ГЛАВНЫЙ СКЛАД и ОФИС: г.Тула, ул.Демонстрации 197-а</t>
  </si>
  <si>
    <t>Тел/факс 8-(4872)-21-20-80, 21-20-90,302-555, 302-333</t>
  </si>
  <si>
    <t xml:space="preserve"> </t>
  </si>
  <si>
    <t xml:space="preserve">    База ООО "УзловаяРыба" г.Узловая, ул. Базарная 8, 8-48731-5-33-06(07),</t>
  </si>
  <si>
    <t>Наименование</t>
  </si>
  <si>
    <t>Вес упаковки</t>
  </si>
  <si>
    <t>Цена ОПТ</t>
  </si>
  <si>
    <t>Стоим. Уп-ки</t>
  </si>
  <si>
    <t>Производитель</t>
  </si>
  <si>
    <t>Примечание</t>
  </si>
  <si>
    <t>1*15</t>
  </si>
  <si>
    <t>вес</t>
  </si>
  <si>
    <t>2*10</t>
  </si>
  <si>
    <t>Д.Восток</t>
  </si>
  <si>
    <t>Узловаярыба</t>
  </si>
  <si>
    <t>2*11</t>
  </si>
  <si>
    <t>1*5</t>
  </si>
  <si>
    <t>Турция</t>
  </si>
  <si>
    <t>Мурманск</t>
  </si>
  <si>
    <t>3*10</t>
  </si>
  <si>
    <t>ожидается</t>
  </si>
  <si>
    <t>1*7</t>
  </si>
  <si>
    <t>Калининград</t>
  </si>
  <si>
    <t>Въетнам</t>
  </si>
  <si>
    <t>Чили</t>
  </si>
  <si>
    <t>1*10</t>
  </si>
  <si>
    <t>Китай</t>
  </si>
  <si>
    <t>Россия</t>
  </si>
  <si>
    <t>Аргентина</t>
  </si>
  <si>
    <t>Цена, ОПТ</t>
  </si>
  <si>
    <t>Цена  , ОПТ</t>
  </si>
  <si>
    <t>Стоим. Упаковки</t>
  </si>
  <si>
    <t>ПоларСифудРаша</t>
  </si>
  <si>
    <t>Вес единиц</t>
  </si>
  <si>
    <t>Кол-во в упаковк(кг/шт)</t>
  </si>
  <si>
    <t>Стоимость упаковки</t>
  </si>
  <si>
    <t>1 кг</t>
  </si>
  <si>
    <t xml:space="preserve">                                                                                       САЛАТЫ РЫБНЫЕ И ОВОЩНЫЕ</t>
  </si>
  <si>
    <t>в ведре, кг</t>
  </si>
  <si>
    <t>цена, ОПТ</t>
  </si>
  <si>
    <t>Ст-ть уп-ки</t>
  </si>
  <si>
    <t>Брянск М</t>
  </si>
  <si>
    <t>МОРСКАЯ КАПУСТА С ЛУКОМ САХАЛИНСКИЙ</t>
  </si>
  <si>
    <t>БрянскМ</t>
  </si>
  <si>
    <t>САЛАТ  Б/К капуста со СЛАДКИМ ПЕРЦЕМ</t>
  </si>
  <si>
    <t>ВЯЛЕНАЯ, СУШЕНАЯ РЫБА</t>
  </si>
  <si>
    <t>Вес упаковки, кг</t>
  </si>
  <si>
    <t>КОПЧЕНАЯ РЫБА</t>
  </si>
  <si>
    <t>Узловая рыба</t>
  </si>
  <si>
    <t>СОЛЕНАЯ   РЫБА</t>
  </si>
  <si>
    <t>РЫБА ГОРЯЧЕГО КОПЧЕНИЯ</t>
  </si>
  <si>
    <t xml:space="preserve">ГОРБУША  тушка                         </t>
  </si>
  <si>
    <t xml:space="preserve">РУЛЕТ  (скумбрия +  горбуша)   ФИЛЕ  </t>
  </si>
  <si>
    <t xml:space="preserve">Кол-во в уп-ке  </t>
  </si>
  <si>
    <t>Стоим. уп-ки</t>
  </si>
  <si>
    <t>200гр</t>
  </si>
  <si>
    <t>300 гр</t>
  </si>
  <si>
    <t>500 гр</t>
  </si>
  <si>
    <t>1000 гр</t>
  </si>
  <si>
    <t>550 гр</t>
  </si>
  <si>
    <t>1500 гр</t>
  </si>
  <si>
    <t>750 гр</t>
  </si>
  <si>
    <t>ХАМСА    пряного  посола</t>
  </si>
  <si>
    <t>ВАКУУМНАЯ   УПАКОВКА,  НАБОРЫ К ПИВУ</t>
  </si>
  <si>
    <t>Вес единицы</t>
  </si>
  <si>
    <t>Кол-во в уп-ке  (шт/кг)</t>
  </si>
  <si>
    <t>250 гр</t>
  </si>
  <si>
    <t xml:space="preserve">      ИКРА</t>
  </si>
  <si>
    <t>Кол-во в упакове</t>
  </si>
  <si>
    <t>Ст-ть уп</t>
  </si>
  <si>
    <t>МИНТАЙ Филе без кожи штучной заморозки</t>
  </si>
  <si>
    <t>ПАНГАСИУС (розовый) Филе  без кожи штучной заморозки</t>
  </si>
  <si>
    <t xml:space="preserve">СЕЛЬДЬ филе   в масле                                                            </t>
  </si>
  <si>
    <t xml:space="preserve">СЕЛЬДЬ филе   в масле                      </t>
  </si>
  <si>
    <t>КАЛЬМАР филе в масле с пряностями</t>
  </si>
  <si>
    <t xml:space="preserve">        КРЕВЕТКИ, КРАБЫ, МОРЕПРОДУКТЫ, ДЕЛИКАТЕСЫ</t>
  </si>
  <si>
    <t>КАЛЬМАР филе в майонезе с пряностями</t>
  </si>
  <si>
    <t>3*7,5</t>
  </si>
  <si>
    <t>САЛАТ из квашенной капусты КЛАССИЧЕСКИЙ</t>
  </si>
  <si>
    <t>МИДИИ в ароматном масле</t>
  </si>
  <si>
    <t>Пресервы из рыбы и морепродуктов</t>
  </si>
  <si>
    <t>СЕМГА Стейк*  (пакет 1 кг)</t>
  </si>
  <si>
    <t>280 гр</t>
  </si>
  <si>
    <t>1*18</t>
  </si>
  <si>
    <t>200 гр</t>
  </si>
  <si>
    <t>Фареры</t>
  </si>
  <si>
    <t>КОТЛЕТЫ ЛОСОСЕВЫЕ в панировке (вес)</t>
  </si>
  <si>
    <t xml:space="preserve">САЛАТ ВИТАМИННЫЙ </t>
  </si>
  <si>
    <t>ФИЛЕ РЫБНОЕ, ФАРШ, СТЕЙКИ, ПОЛУФАБРИКАТЫ, СУБПРОДУКТЫ, ФАСОВАННАЯ РЫБА</t>
  </si>
  <si>
    <t>ЛЕЩ балтийский крупный</t>
  </si>
  <si>
    <t>СЕЛЬДЬ филе кусочки в винно укс заливке</t>
  </si>
  <si>
    <t>ПУТАССУ холодного копчения</t>
  </si>
  <si>
    <t xml:space="preserve">ГОРБУША подвяленая соломка      </t>
  </si>
  <si>
    <t>20*0,5</t>
  </si>
  <si>
    <t>1*8</t>
  </si>
  <si>
    <t>АКЦИЯ</t>
  </si>
  <si>
    <t>ТРЕУГОЛЬНИКИ ТРЕСКОВЫЕ   в панировке (вес)</t>
  </si>
  <si>
    <t>ТРЕУГОЛЬНИКИ ЛОСОСЕВЫЕ   в панировке (вес)</t>
  </si>
  <si>
    <t>ТРЕУГОЛЬНИКИ КАЛЬМАРА в панировке (вес)</t>
  </si>
  <si>
    <t>ЛЕЩ Астраханский</t>
  </si>
  <si>
    <t>Цена за ведро</t>
  </si>
  <si>
    <t>шт</t>
  </si>
  <si>
    <t>Астрахань</t>
  </si>
  <si>
    <t>3,1</t>
  </si>
  <si>
    <t>3*7,484</t>
  </si>
  <si>
    <t>КОТЛЕТЫ рыбные (тресковые) в панировке (вес)</t>
  </si>
  <si>
    <t>230 гр</t>
  </si>
  <si>
    <t>160 гр</t>
  </si>
  <si>
    <t>СЕЛЬДЬ тушка</t>
  </si>
  <si>
    <r>
      <t xml:space="preserve">            www.baltikprodukt.ru</t>
    </r>
    <r>
      <rPr>
        <b/>
        <sz val="10"/>
        <rFont val="Arial Cyr"/>
        <family val="2"/>
        <charset val="204"/>
      </rPr>
      <t xml:space="preserve">                       https://t.me/baltikprodukt         </t>
    </r>
    <r>
      <rPr>
        <b/>
        <sz val="10"/>
        <color indexed="12"/>
        <rFont val="Arial Cyr"/>
        <family val="2"/>
        <charset val="204"/>
      </rPr>
      <t>sales@baltikprodukt.ru</t>
    </r>
  </si>
  <si>
    <t>ХРЕБТЫ  лосося</t>
  </si>
  <si>
    <t>ОМУЛЬ</t>
  </si>
  <si>
    <t>190 гр</t>
  </si>
  <si>
    <t>СЕЛЬДЬ в пряно-солевой заливке</t>
  </si>
  <si>
    <t>НЕРКА филе  Слабосоленое вакуум/упак</t>
  </si>
  <si>
    <t>ХАМСА в маринаде  (КРЫМСКАЯ) крупная</t>
  </si>
  <si>
    <t>150 гр</t>
  </si>
  <si>
    <t>3*9</t>
  </si>
  <si>
    <t xml:space="preserve">СКУМБРИЯ атлантическая нр 300/600 </t>
  </si>
  <si>
    <t>СИБАС целый 300-400</t>
  </si>
  <si>
    <t>ГОРБУША  ФИЛЕ на коже штучной заморозки</t>
  </si>
  <si>
    <t>СЕЛЬДЬ филе холодного копчения со специями  (Кипперс)</t>
  </si>
  <si>
    <t xml:space="preserve">СЕЛЬДЬ филе слабосоленое вакуум/упак </t>
  </si>
  <si>
    <t>СЕМГА  слабосоленая  филе-кусок  вакуум/упак</t>
  </si>
  <si>
    <t>СЕМГА слабосоленая  филе-пласт  вакуум/упак</t>
  </si>
  <si>
    <t>ФОРЕЛЬ слабосоленая филе-пласт   вакуум/упак</t>
  </si>
  <si>
    <t>ФОРЕЛЬ слабосоленая филе-кусок   вакуум/упак</t>
  </si>
  <si>
    <t>ХАМСА холодного копчения (коробочка)</t>
  </si>
  <si>
    <t xml:space="preserve">СКУМБРИЯ  без головы  300/400  холодного  копчения      </t>
  </si>
  <si>
    <t xml:space="preserve">СКУМБРИЯ  без головы 400+  холодного  копчения </t>
  </si>
  <si>
    <t xml:space="preserve">СЕЛЬДЬ атлантическая  филе  в масле </t>
  </si>
  <si>
    <t>ГОРБУША кусок   в уксусно-масляной заливке</t>
  </si>
  <si>
    <t>САЛАКА пряного посола</t>
  </si>
  <si>
    <t xml:space="preserve">СКУМБРИЯ  кусок  в уксусно-масляной заливке                         </t>
  </si>
  <si>
    <t xml:space="preserve">СЕЛЬДЬ атлантическая кусок  в уксусно-масляной заливке                      </t>
  </si>
  <si>
    <r>
      <t xml:space="preserve">СЕЛЬДЬ слабосоленая  атлантическая  жирная   </t>
    </r>
    <r>
      <rPr>
        <b/>
        <sz val="7"/>
        <rFont val="Arial Cyr"/>
        <charset val="204"/>
      </rPr>
      <t>(ГОСТ)</t>
    </r>
  </si>
  <si>
    <t xml:space="preserve">КИЛЬКА  пряного посола    балтийская                             </t>
  </si>
  <si>
    <t>ГОРБУША кусок в уксусно-масляной заливке</t>
  </si>
  <si>
    <t>ФИГУРКИ ЛОСОСЕВЫЕ в панировке ( вес)</t>
  </si>
  <si>
    <t>СУПОВОЙ НАБОР (головы скумбрии)</t>
  </si>
  <si>
    <t xml:space="preserve">САЛАТ СПАРЖА соевая по-корейски </t>
  </si>
  <si>
    <t>НЕРКА Балык холодного копчения</t>
  </si>
  <si>
    <t xml:space="preserve">СЕЛЬДЬ филе кусочки в майонезно-горчичной заливке </t>
  </si>
  <si>
    <t>КИЛЬКА холодного копчения (короб)</t>
  </si>
  <si>
    <t>СЕЛЬДЬ филе кусочки в масле</t>
  </si>
  <si>
    <t>300гр</t>
  </si>
  <si>
    <t>Экспрод</t>
  </si>
  <si>
    <t>ФИГУРКИ РЫБНЫЕ (тресковые) (вес)</t>
  </si>
  <si>
    <t>СКУМБРИЯ  кусочки</t>
  </si>
  <si>
    <t>КИЛЬКА балтийская обжаренная в т/с "ЗА РОДИНУ" КЛЮЧ</t>
  </si>
  <si>
    <t>240 гр</t>
  </si>
  <si>
    <t>КИЛЬКА балтийская  в т/с "ЗА РОДИНУ" КЛЮЧ</t>
  </si>
  <si>
    <t>КИЛЬКА балтийская обжар. "По-венгерски" в т/с "ЗА РОДИНУ" КЛЮЧ</t>
  </si>
  <si>
    <t>КИЛЬКА балтийская обжар."По-мексикански" в т/с "ЗА РОДИНУ" КЛЮЧ</t>
  </si>
  <si>
    <t>КИЛЬКА балтийская обжар."По-гавайски" в т/с "ЗА РОДИНУ" КЛЮЧ</t>
  </si>
  <si>
    <t>САЛАТ из филе Тунца в соусе Кимчи  "ЗА РОДИНУ" КЛЮЧ</t>
  </si>
  <si>
    <t>САЛАТ из филе Тунца с киноа и томатами "ЗА РОДИНУ" КЛЮЧ</t>
  </si>
  <si>
    <t>САЛАТ из филе Тунца с киноа и травами "ЗА РОДИНУ" КЛЮЧ</t>
  </si>
  <si>
    <t>185 гр</t>
  </si>
  <si>
    <t>175 гр</t>
  </si>
  <si>
    <t xml:space="preserve">ШПРОТЫ в масле КЛЮЧ "ЗА РОДИНУ!" </t>
  </si>
  <si>
    <t>ТЕФТЕЛИ в т/с "ЗА РОДИНУ" КЛЮЧ</t>
  </si>
  <si>
    <t>РЫБНЫЕ КОНСЕРВЫ</t>
  </si>
  <si>
    <t xml:space="preserve">СЕЛЬДЬ тихоокеанская  филе  в масле </t>
  </si>
  <si>
    <t>ИКРА СЕЛЬДИ  в масле</t>
  </si>
  <si>
    <t xml:space="preserve">СЕЛЬДЬ тихоокеанская кусок  в уксусно-масляной заливке                      </t>
  </si>
  <si>
    <t>МОРКОВЬ    по-корейски</t>
  </si>
  <si>
    <t>ХЕК филе без кожи проложенное 60-200</t>
  </si>
  <si>
    <t>3*7</t>
  </si>
  <si>
    <t>50 гр</t>
  </si>
  <si>
    <t>ВРХ</t>
  </si>
  <si>
    <t>ДВ</t>
  </si>
  <si>
    <t>СЗРК</t>
  </si>
  <si>
    <t>под заказ</t>
  </si>
  <si>
    <t>СЕЛЬДЬ  филе кусочки в масле</t>
  </si>
  <si>
    <t>ДОРАДО целый 300-400</t>
  </si>
  <si>
    <t xml:space="preserve">ПАЛТУС  кусок , тушка холодного копчения  </t>
  </si>
  <si>
    <t>500гр</t>
  </si>
  <si>
    <t xml:space="preserve">САЛАТ с КАЛЬМАРОМ в масле </t>
  </si>
  <si>
    <t>ВЕТЧИНА (горбуша и скумбрия) ФИЛЕ в/у</t>
  </si>
  <si>
    <t xml:space="preserve">СКУМБРИЯ  без головы 450+  холодного  копчения </t>
  </si>
  <si>
    <t>СКУМБРИЯ кусок   в маринаде</t>
  </si>
  <si>
    <t>СКУМБРИЯ кус в т/с с овощным гарниром "ЗА РОДИНУ" КЛЮЧ</t>
  </si>
  <si>
    <t>95 от 1 кор</t>
  </si>
  <si>
    <t>3*11</t>
  </si>
  <si>
    <t>1*28</t>
  </si>
  <si>
    <t xml:space="preserve">СЕЛЬДЬ филе т/о в винно-уксусной заливке </t>
  </si>
  <si>
    <t xml:space="preserve">СЕЛЬДЬ филе т/о в горчичной заливке </t>
  </si>
  <si>
    <t xml:space="preserve">ГОРБУША теша холодного  копчения       </t>
  </si>
  <si>
    <t>САЛАКА холодного копчения</t>
  </si>
  <si>
    <t>ИКРА ОСЕТРОВЫХ ПОРОД (осетр) Classic стекл.банка/красная</t>
  </si>
  <si>
    <t>68 от 1 кор</t>
  </si>
  <si>
    <t>55 от 1 кор</t>
  </si>
  <si>
    <t>НЕРКА филе-нарезка Холодного копчения</t>
  </si>
  <si>
    <t xml:space="preserve">ЗУБАТКА   </t>
  </si>
  <si>
    <t>СЕМГА с/г потрошеная 5-6 премиум</t>
  </si>
  <si>
    <t xml:space="preserve">СУДАК балтийский </t>
  </si>
  <si>
    <t>СЕЛЬДЬ  слабосоленая крупная атлантическая  450+</t>
  </si>
  <si>
    <t xml:space="preserve">СЕЛЬДЬ атлантическая  холодного  копчения </t>
  </si>
  <si>
    <t>СЕЛЬДЬ т/о  холодного  копчения Крупная жирная</t>
  </si>
  <si>
    <t>СЕЛЬДЬ атл  холодного  копчения Крупная жирная</t>
  </si>
  <si>
    <t>ВОБЛА средняя Астраханская</t>
  </si>
  <si>
    <t>кг</t>
  </si>
  <si>
    <t>ПАЛОЧКИ рыбные ( из филе минтая) в панировке(вес)</t>
  </si>
  <si>
    <t>ФИЛЕ ТРЕСКОВЫХ в панировке (филе минтая, котлеты) (вес)</t>
  </si>
  <si>
    <t>КИЛЬКА Балтийская</t>
  </si>
  <si>
    <t>СЕЛЬДЬ  слабосоленая крупная атлантическая  400+</t>
  </si>
  <si>
    <t>1*25</t>
  </si>
  <si>
    <t>Индия</t>
  </si>
  <si>
    <t>МИНТАЙ филе без кожи блочной морской заморозки</t>
  </si>
  <si>
    <t>АССОРТИ в масле (икра сельди,сельдь филе кусочки)</t>
  </si>
  <si>
    <t>ЗУБАТКА полосатая СТЕЙК (Центральная часть)</t>
  </si>
  <si>
    <t>НАГГЕТСЫ домашние тресковые в панировке (вес)</t>
  </si>
  <si>
    <t xml:space="preserve">САЛАКА крупная </t>
  </si>
  <si>
    <t>ЛЕДЯНАЯ крупная 250+ штучной заморозки</t>
  </si>
  <si>
    <t>МИДИИ на половинке раковины 30/40 ( фасовка - пакет 1 кг)</t>
  </si>
  <si>
    <t>МИДИИ в целой раковине 40/60 (фасовка - пакет 1 кг)</t>
  </si>
  <si>
    <t>Мидии в ароматном масле (из 100-200)</t>
  </si>
  <si>
    <t>СЕМГА с/г потрошеная 6-7 премиум</t>
  </si>
  <si>
    <t>МИНТАЙ филе мороженое (порционное) кубики</t>
  </si>
  <si>
    <t>ЗУБАТКА пестрая СТЕЙК (Центральная часть)</t>
  </si>
  <si>
    <t xml:space="preserve">ТЕРПУГ неразделанный крупный 2L </t>
  </si>
  <si>
    <t>ТУНЕЦ медальоны  (пакет 0,5 кг)</t>
  </si>
  <si>
    <t>1*17</t>
  </si>
  <si>
    <t xml:space="preserve">ИКРА СЕЛЬДИ вяленая в ястычках </t>
  </si>
  <si>
    <t xml:space="preserve">КАЛЬМАР тушка </t>
  </si>
  <si>
    <t>ФРИКАДЕЛЬКИ в т/с "ЗА РОДИНУ" КЛЮЧ</t>
  </si>
  <si>
    <t>СКУМБРИЯ атл кусочки нат с доб масла  "ЗА РОДИНУ" КЛЮЧ</t>
  </si>
  <si>
    <t>КИЛЬКА балтийская обжаренная в т/с "ЗА РОДИНУ" ХАНСА, ОВАЛ</t>
  </si>
  <si>
    <t>80 гр.</t>
  </si>
  <si>
    <t>ПАШТЕТ из филе скумбрии атлантической классический, КЛЮЧ</t>
  </si>
  <si>
    <t>ПАШТЕТ из филе тунца полосатого с томатами, КЛЮЧ</t>
  </si>
  <si>
    <t>170 гр</t>
  </si>
  <si>
    <t>ШПРОТНЫЙ ПАШТЕТ "ЗА РОДИНУ!" КЛЮЧ</t>
  </si>
  <si>
    <t>САЛАТ из филе Тунца Парижский дижон  "ЗА РОДИНУ" КЛЮЧ</t>
  </si>
  <si>
    <t>САЛАТ из филе Тунца Прованс "ЗА РОДИНУ" КЛЮЧ</t>
  </si>
  <si>
    <t>ТУНЕЦ филе-кусочки (стейки) ( пакет 0,5 кг)</t>
  </si>
  <si>
    <t>ИКРА МИНТАЯ ястычная зрелая Невод</t>
  </si>
  <si>
    <t>112 от 1 кор</t>
  </si>
  <si>
    <t>86 от 1 кор</t>
  </si>
  <si>
    <t>84 от 1 кор</t>
  </si>
  <si>
    <t>52 от 1 кор</t>
  </si>
  <si>
    <t>99 от 1 кор</t>
  </si>
  <si>
    <t>104 от 1 кор</t>
  </si>
  <si>
    <t>ИКРА МИНТАЯ ястычная зрелая в/у</t>
  </si>
  <si>
    <t>ЧЕБУРЕКИ ТРЕСКОВЫЕ обжар во фритюре (вес)</t>
  </si>
  <si>
    <t>ХАМСА крупная крымская мешок</t>
  </si>
  <si>
    <t>ХАМСА крупная крымская Белый короб</t>
  </si>
  <si>
    <t>ИКРА СЕЛЬДИ зрелая в/у</t>
  </si>
  <si>
    <t>ИКРА МИНТАЯ вяленая в/у</t>
  </si>
  <si>
    <t>КРАБ Камчатский, мясо первой фаланги очищ, вареномор(фасовка-500гр)</t>
  </si>
  <si>
    <t>Антей</t>
  </si>
  <si>
    <t>МЯСО МИДИЙ 200/300 ЧИЛИ (весовые - короб 9,2 кг чистый вес)</t>
  </si>
  <si>
    <t>Восточный берег</t>
  </si>
  <si>
    <r>
      <t xml:space="preserve">ФОРЕЛЬ б/г потрошеная 2,7-3,6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</si>
  <si>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ТИЛАПИЯ филе штучной заморозки 3-5</t>
  </si>
  <si>
    <t>Морской замок</t>
  </si>
  <si>
    <r>
      <t xml:space="preserve">ФОРЕЛЬ балык   холодного  копчения  </t>
    </r>
    <r>
      <rPr>
        <b/>
        <sz val="7"/>
        <rFont val="Arial Cyr"/>
        <charset val="204"/>
      </rPr>
      <t>М</t>
    </r>
  </si>
  <si>
    <r>
      <t xml:space="preserve">ФОРЕЛЬ балык   холодного  копчения  </t>
    </r>
    <r>
      <rPr>
        <b/>
        <sz val="7"/>
        <rFont val="Arial Cyr"/>
        <charset val="204"/>
      </rPr>
      <t>S</t>
    </r>
  </si>
  <si>
    <t>125 гр</t>
  </si>
  <si>
    <t>100 гр</t>
  </si>
  <si>
    <r>
      <t xml:space="preserve">ФОРЕЛЬ б/г потрошеная 1,8-2,7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</si>
  <si>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МАСЛЯНАЯ филе холодного копчения   S</t>
  </si>
  <si>
    <t>МАСЛЯНАЯ филе холодного копчения   M</t>
  </si>
  <si>
    <t>МОРСКОЙ КОКТЕЙЛЬ  (фасовка - пакет 1 кг)</t>
  </si>
  <si>
    <t>ИКРА СЕЛЬДИ  в масле ПРОБОЙНАЯ (чистый вес 200гр)</t>
  </si>
  <si>
    <r>
      <t xml:space="preserve">СКУМБРИЯ тушка   в маринаде                      </t>
    </r>
    <r>
      <rPr>
        <i/>
        <sz val="7"/>
        <rFont val="Arial Cyr"/>
        <charset val="204"/>
      </rPr>
      <t xml:space="preserve"> </t>
    </r>
    <r>
      <rPr>
        <sz val="7"/>
        <rFont val="Arial Cyr"/>
        <charset val="204"/>
      </rPr>
      <t xml:space="preserve">            </t>
    </r>
  </si>
  <si>
    <t>50гр</t>
  </si>
  <si>
    <t>КАЛЬМАР филе Гигантский</t>
  </si>
  <si>
    <t>Перу</t>
  </si>
  <si>
    <t>МОЛОКИ ЛОСОСЕВЫХ</t>
  </si>
  <si>
    <t>СКУМБРИЯ кусок   в винно-уксусной заливке</t>
  </si>
  <si>
    <t>МОЛОКИ ЛОСОСЕВЫХ (вакуумная упаковка ~ 1 кг)</t>
  </si>
  <si>
    <t xml:space="preserve">ГОРБУША без головы холодного  копчения   Премиум   </t>
  </si>
  <si>
    <t>190гр</t>
  </si>
  <si>
    <t>НЕРКА филе  на коже шт.замор. (трим Д)  (пакет вакуум)</t>
  </si>
  <si>
    <t>МЯСО МИДИЙ  ЧИЛИ  (фасовка - пакет 1 кг)</t>
  </si>
  <si>
    <t>ПАНГАСИУС (Белый) Филе  без кожи штучной заморозки</t>
  </si>
  <si>
    <t>ОКУНЬ б/г 300-500</t>
  </si>
  <si>
    <t>4*6,5</t>
  </si>
  <si>
    <t>МЕДАЛЬОНЫ рыбные</t>
  </si>
  <si>
    <t>ГОРБУША филе слабосоленая филе-пласт   вакуум/упак ПРЕМИУМ</t>
  </si>
  <si>
    <r>
      <t xml:space="preserve">ГОРБУША ПБГ 0,8+   </t>
    </r>
    <r>
      <rPr>
        <b/>
        <sz val="7"/>
        <color theme="1"/>
        <rFont val="Arial Cyr"/>
        <charset val="204"/>
      </rPr>
      <t xml:space="preserve">ЗАПАДНАЯ КАМЧАТКА </t>
    </r>
    <r>
      <rPr>
        <sz val="7"/>
        <color theme="1"/>
        <rFont val="Arial Cyr"/>
        <charset val="204"/>
      </rPr>
      <t>"К-з Октябрь"</t>
    </r>
  </si>
  <si>
    <r>
      <t xml:space="preserve">ГОРБУША ПБГ </t>
    </r>
    <r>
      <rPr>
        <b/>
        <sz val="7"/>
        <color theme="1"/>
        <rFont val="Arial Cyr"/>
        <charset val="204"/>
      </rPr>
      <t>ЯПОНСКОЕ МОРЕ "Юмир"</t>
    </r>
  </si>
  <si>
    <r>
      <t xml:space="preserve">ГОРБУША н/р крупная  </t>
    </r>
    <r>
      <rPr>
        <b/>
        <sz val="7"/>
        <color theme="1"/>
        <rFont val="Arial Cyr"/>
        <charset val="204"/>
      </rPr>
      <t>Япономорская</t>
    </r>
    <r>
      <rPr>
        <sz val="7"/>
        <color theme="1"/>
        <rFont val="Arial Cyr"/>
        <charset val="204"/>
      </rPr>
      <t xml:space="preserve"> "Дальмос"</t>
    </r>
  </si>
  <si>
    <t>ПАНГАСИУС тушка</t>
  </si>
  <si>
    <t>ЗУБАТКА полосатая шт.зам.</t>
  </si>
  <si>
    <t>1*9</t>
  </si>
  <si>
    <t>Новинка</t>
  </si>
  <si>
    <t>2*12,5</t>
  </si>
  <si>
    <t>ГОЛЕЦ н/р 1+</t>
  </si>
  <si>
    <t>МИНТАЙ филе мороженое в/у</t>
  </si>
  <si>
    <t>1*21,5</t>
  </si>
  <si>
    <t>УГОЛЬНАЯ б/г  S   проложенная, ярусный лов</t>
  </si>
  <si>
    <t>КЕТА потрошеная без головы "М"</t>
  </si>
  <si>
    <t>1*26</t>
  </si>
  <si>
    <t>ГОРБУША потрошеная без головы штучной зам-ки "Тымлатский РК"</t>
  </si>
  <si>
    <t>СКУМБРИЯ атлантическая БГ 200-300 ФОР</t>
  </si>
  <si>
    <t>СКУМБРИЯ атлантическая БГ 2 сорт</t>
  </si>
  <si>
    <t>КЕТА Балык холодного копчения</t>
  </si>
  <si>
    <t xml:space="preserve">ИКРА МИНТАЯ в масле с зеленью </t>
  </si>
  <si>
    <t>ГОРБУША филе-нарезка Холодного копчения ПРЕМИУМ</t>
  </si>
  <si>
    <t>92 от 1 кор</t>
  </si>
  <si>
    <t>Осетр 8-12 лет</t>
  </si>
  <si>
    <t>550гр</t>
  </si>
  <si>
    <t xml:space="preserve">ЗУБАТКА пестрая </t>
  </si>
  <si>
    <t>ПАЛТУС синекорый б/г  2-3</t>
  </si>
  <si>
    <t>ОКУНЬ б/г 150-300</t>
  </si>
  <si>
    <t>ПИКША  б/г 0,3-0,5 штучной заморозки</t>
  </si>
  <si>
    <t>ГОРБУША без головы холодного  копчения   Премиум   отборная</t>
  </si>
  <si>
    <t>ГОРБУША натуральная в с/с "Доброфлот"</t>
  </si>
  <si>
    <t>245 гр</t>
  </si>
  <si>
    <t>Дальний восток</t>
  </si>
  <si>
    <t>220 гр</t>
  </si>
  <si>
    <t>180 от 1 кор</t>
  </si>
  <si>
    <t xml:space="preserve">МОЛОКИ СЕЛЬДИ подкопченные в масле </t>
  </si>
  <si>
    <t>СЕЛЬДЬ ОЛЮТОРСКАЯ 500+</t>
  </si>
  <si>
    <t>СЕЛЬДЬ атлантическая 300+ Агапов, Робинзон</t>
  </si>
  <si>
    <t>Акция</t>
  </si>
  <si>
    <t>МИНТАЙ филе без кожи блочной морской заморозки( коробочка 1 кг)</t>
  </si>
  <si>
    <t>2*1</t>
  </si>
  <si>
    <t>КАЛЬМАР филе чищеный без плавника ( коробочка 600 грамм)</t>
  </si>
  <si>
    <t>24*0,6</t>
  </si>
  <si>
    <t>КАЛЬМАР филе чищеный без плавника штучная заморозка</t>
  </si>
  <si>
    <r>
      <t xml:space="preserve">ГОРБУША потрошеная без головы штучной зам-ки 0,8+ </t>
    </r>
    <r>
      <rPr>
        <b/>
        <sz val="7"/>
        <color theme="1"/>
        <rFont val="Arial Cyr"/>
        <charset val="204"/>
      </rPr>
      <t>Курильская</t>
    </r>
  </si>
  <si>
    <t>ТРЕСКА северная филе без кожи 450-900</t>
  </si>
  <si>
    <t>ТРЕСКА северная филе без кожи 900+</t>
  </si>
  <si>
    <t xml:space="preserve">ТРЕСКА северная филе, куски(100-200 гр), центральная часть </t>
  </si>
  <si>
    <t>ПЕЧЕНЬ ТРЕСКИ по -мурмански</t>
  </si>
  <si>
    <t>КАЛЬМАР ЩУПАЛЬЦА чищеные  в/у</t>
  </si>
  <si>
    <t>УГОЛЬНАЯ б/г  М   проложенная, ярусный лов</t>
  </si>
  <si>
    <t xml:space="preserve">НЕРКА потрошеная без головы S (1-1,8)  </t>
  </si>
  <si>
    <t xml:space="preserve">НЕРКА потрошеная без головы Штучной заморозки 1,8-2,3 </t>
  </si>
  <si>
    <t>КАЛЬМАР ЩУПАЛЬЦА в масле с пряностями "Анталия"</t>
  </si>
  <si>
    <t>КИЛЬКА балтийская в маринаде</t>
  </si>
  <si>
    <t>470 от 1 кор</t>
  </si>
  <si>
    <t>СУПОВОЙ НАБОР (головы горбуши)</t>
  </si>
  <si>
    <t>СУПОВОЙ НАБОР (Масляная)</t>
  </si>
  <si>
    <t>СУПОВОЙ НАБОР (Форель)</t>
  </si>
  <si>
    <t>1235 от 1 кор</t>
  </si>
  <si>
    <t>КРЕВЕТКИ ТИГРОВЫЕ сыр/мор с головой  13/15 (фасовка - пакет 1 кг)</t>
  </si>
  <si>
    <t>Бангладеш</t>
  </si>
  <si>
    <t>ОСЬМИНОЖКИ молодые очищенные 40/60 (фасовка - пакет 1 кг)</t>
  </si>
  <si>
    <t>ПАНГАСИУС стейк</t>
  </si>
  <si>
    <t>10*1</t>
  </si>
  <si>
    <t>СУПОВОЙ НАБОР (Семга)</t>
  </si>
  <si>
    <t>3*6,810</t>
  </si>
  <si>
    <t>ОСЕТР потрошеный с головой 4-6</t>
  </si>
  <si>
    <t>Египет</t>
  </si>
  <si>
    <t>МАСЛЯНАЯ холодного копчения ломтики в/у</t>
  </si>
  <si>
    <t>150гр</t>
  </si>
  <si>
    <t>СЕЛЬДЬ тихоокеанская 300+ Поллукс</t>
  </si>
  <si>
    <t>2*14</t>
  </si>
  <si>
    <t>1*21</t>
  </si>
  <si>
    <t>СЕМГА с/г потрошеная 7-8 премиум</t>
  </si>
  <si>
    <t>РЫБКИ ТРЕСКОВЫЕ с сыром (вес)</t>
  </si>
  <si>
    <t>ФИШ-ФИЛЕ (филе порции) в панировке (вес)</t>
  </si>
  <si>
    <t>КОТЛЕТЫ из филе щуки в кляре ( вес)</t>
  </si>
  <si>
    <t>ФОРЕЛЬ б/г потрошеная 4+ премиум</t>
  </si>
  <si>
    <t>САЛАКА тушка бланшированная в масле "ЗА РОДИНУ" ХАНСА, ОВАЛ</t>
  </si>
  <si>
    <r>
      <t xml:space="preserve">СКУМБРИЯ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натур с маслом, "ЗА РОДИНУ", Ханса КЛЮЧ</t>
    </r>
  </si>
  <si>
    <r>
      <t xml:space="preserve">СЕЛЬДЬ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натур с маслом, "ЗА РОДИНУ", Ханса КЛЮЧ</t>
    </r>
  </si>
  <si>
    <r>
      <t xml:space="preserve">СКУМБРИЯ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в томатном соусе, "ЗА РОДИНУ", Ханса КЛЮЧ</t>
    </r>
  </si>
  <si>
    <t>САЛАТ из морско капусты  "Дальневосточный" "ЗА РОДИНУ" КЛЮЧ</t>
  </si>
  <si>
    <r>
      <t xml:space="preserve">КИЛЬКА балтийская обжаренная в т/с "ЗА РОДИНУ" </t>
    </r>
    <r>
      <rPr>
        <b/>
        <sz val="7"/>
        <rFont val="Arial Cyr"/>
        <charset val="204"/>
      </rPr>
      <t>СТЕКЛО</t>
    </r>
    <r>
      <rPr>
        <sz val="7"/>
        <rFont val="Arial Cyr"/>
        <charset val="204"/>
      </rPr>
      <t xml:space="preserve"> </t>
    </r>
  </si>
  <si>
    <t>270 гр</t>
  </si>
  <si>
    <t>ШПРОТЫ в масле КЛЮЧ "ЗА РОДИНУ!" ХАНСА, ОВАЛ</t>
  </si>
  <si>
    <r>
      <t xml:space="preserve">ШПРОТЫ в масле  "ЗА РОДИНУ!" </t>
    </r>
    <r>
      <rPr>
        <b/>
        <sz val="7"/>
        <rFont val="Arial Cyr"/>
        <charset val="204"/>
      </rPr>
      <t>СТЕКЛО</t>
    </r>
  </si>
  <si>
    <t>РЫБНОЕ ФИЛЕ ТРЕСКОВЫХ   в кляре(вес)</t>
  </si>
  <si>
    <t>ФИЛЕ КАЛЬМАРА в Кляре (вес)</t>
  </si>
  <si>
    <t>РПЗ Ивашкинский</t>
  </si>
  <si>
    <r>
      <t>ИКРА ЛОСОСЕВАЯ</t>
    </r>
    <r>
      <rPr>
        <sz val="7"/>
        <rFont val="Arial Cyr"/>
        <charset val="204"/>
      </rPr>
      <t xml:space="preserve"> (КЕТА)</t>
    </r>
    <r>
      <rPr>
        <b/>
        <sz val="7"/>
        <rFont val="Arial Cyr"/>
        <charset val="204"/>
      </rPr>
      <t xml:space="preserve"> сол/мор без консервантов </t>
    </r>
    <r>
      <rPr>
        <sz val="7"/>
        <rFont val="Arial Cyr"/>
        <charset val="204"/>
      </rPr>
      <t>пласт/банка</t>
    </r>
  </si>
  <si>
    <r>
      <t>ИКРА ЛОСОСЕВАЯ</t>
    </r>
    <r>
      <rPr>
        <sz val="7"/>
        <rFont val="Arial Cyr"/>
        <charset val="204"/>
      </rPr>
      <t xml:space="preserve"> (ГОРБУША)</t>
    </r>
    <r>
      <rPr>
        <b/>
        <sz val="7"/>
        <rFont val="Arial Cyr"/>
        <charset val="204"/>
      </rPr>
      <t xml:space="preserve">  </t>
    </r>
    <r>
      <rPr>
        <sz val="7"/>
        <rFont val="Arial Cyr"/>
        <charset val="204"/>
      </rPr>
      <t>ж/б</t>
    </r>
  </si>
  <si>
    <r>
      <t>ИКРА ЛОСОСЕВАЯ</t>
    </r>
    <r>
      <rPr>
        <sz val="7"/>
        <rFont val="Arial Cyr"/>
        <charset val="204"/>
      </rPr>
      <t xml:space="preserve"> (ГОРБУША)</t>
    </r>
    <r>
      <rPr>
        <b/>
        <sz val="7"/>
        <rFont val="Arial Cyr"/>
        <charset val="204"/>
      </rPr>
      <t xml:space="preserve"> сол/мор без консервантов </t>
    </r>
    <r>
      <rPr>
        <sz val="7"/>
        <rFont val="Arial Cyr"/>
        <charset val="204"/>
      </rPr>
      <t>ж/б</t>
    </r>
  </si>
  <si>
    <t>КРАБ Камчатский, Конечности 1+, ( вес - короб 10 кг)</t>
  </si>
  <si>
    <t>79 от 1 кор</t>
  </si>
  <si>
    <t>70 от 1 кор</t>
  </si>
  <si>
    <t>100 от 1 кор</t>
  </si>
  <si>
    <t>156 от 1 кор</t>
  </si>
  <si>
    <t>122 от 1 кор</t>
  </si>
  <si>
    <t>88 от 1 кор</t>
  </si>
  <si>
    <t>128 от 1 кор</t>
  </si>
  <si>
    <t>СЕЛЬДЬ атлант кусочки с овощ гарнир в т/с "ЗА РОДИНУ" КЛЮЧ</t>
  </si>
  <si>
    <t>78 от 1 кор</t>
  </si>
  <si>
    <t>ПУТАССУ  (Агапов)</t>
  </si>
  <si>
    <t>ТУНЕЦ лойн 2-4</t>
  </si>
  <si>
    <t>КРЕВЕТКА королевская вар/мор 21/30 ( вес - короб 5 кг)</t>
  </si>
  <si>
    <t>ГОРБУША балык холодного копчения  Премиум отборная</t>
  </si>
  <si>
    <t>1*12</t>
  </si>
  <si>
    <t>ХЕК (Хубси) тушка 100-300 проложеный</t>
  </si>
  <si>
    <t>ХАМСА холодного копчения</t>
  </si>
  <si>
    <t>СКУМБРИЯ  б/г</t>
  </si>
  <si>
    <t>МИНТАЙ б/г 25+</t>
  </si>
  <si>
    <t>2*12</t>
  </si>
  <si>
    <r>
      <t>КРЕВЕТКА с/г в панцире с разрезом без вены 21/30 "</t>
    </r>
    <r>
      <rPr>
        <b/>
        <sz val="6.5"/>
        <rFont val="Arial Cyr"/>
        <charset val="204"/>
      </rPr>
      <t>БАБОЧКА</t>
    </r>
    <r>
      <rPr>
        <sz val="6.5"/>
        <rFont val="Arial Cyr"/>
        <family val="2"/>
        <charset val="204"/>
      </rPr>
      <t>" (фас- 500 гр)</t>
    </r>
  </si>
  <si>
    <t xml:space="preserve">КРАБОВОЕ МЯСО  (фасовка- 200 гр) </t>
  </si>
  <si>
    <t xml:space="preserve">КРАБОВЫЕ ПАЛОЧКИ (фасовка- 200 гр) </t>
  </si>
  <si>
    <t xml:space="preserve">КРЕВЕТКА северная  вар/мор 90/120( фасовка - пакет 800гр) </t>
  </si>
  <si>
    <t>КРЕВЕТКА королевская вар/мор 50/70 ( фасовка  - пакет 800 гр)</t>
  </si>
  <si>
    <t>800 гр</t>
  </si>
  <si>
    <t>КАЛЬМАР ЩУПАЛЬЦА чищеные  вакуумная упаковка</t>
  </si>
  <si>
    <t>ИКРА МИНТАЯ ястычная зрелая в/у крупная</t>
  </si>
  <si>
    <t>МОЙВА атлантическая крупная 25-35</t>
  </si>
  <si>
    <t>2*13</t>
  </si>
  <si>
    <t xml:space="preserve">КАЛЬМАР ЩУПАЛЬЦА чищеные  </t>
  </si>
  <si>
    <t>ГОРБУША балык холодного копчения L</t>
  </si>
  <si>
    <t>ТУНЕЦ филе холодного копчения вакуум/упак</t>
  </si>
  <si>
    <t>МОЙВА атлантическая крупная 35-45</t>
  </si>
  <si>
    <t>МОЙВА атлантическая крупная 30-40</t>
  </si>
  <si>
    <t>МОЙВА атл.жирная холодного копчения</t>
  </si>
  <si>
    <t xml:space="preserve">ГОРБУША балык холодного копчения  Премиум </t>
  </si>
  <si>
    <t>ЖЕРЕХ холодного копчения пласт</t>
  </si>
  <si>
    <t>СЕМГА  холодного копчения ломтики  вакуум/упак</t>
  </si>
  <si>
    <t>100гр</t>
  </si>
  <si>
    <t xml:space="preserve">СЕМГА ломтики в масле </t>
  </si>
  <si>
    <t>ЧЕБУРЕКИ с горбушей и соусом тартар (вес)</t>
  </si>
  <si>
    <t>КРЕВЕТКИ очищенные в панировке (фасовка - пакет 1 кг)</t>
  </si>
  <si>
    <t xml:space="preserve">ЗУБАТКА полосатая </t>
  </si>
  <si>
    <t xml:space="preserve">ГОРБУША без головы холодного  копчения     </t>
  </si>
  <si>
    <t>МОЙВА холодного копчения (короб)</t>
  </si>
  <si>
    <t>1250 от 1 кор</t>
  </si>
  <si>
    <t xml:space="preserve">КРЕВЕТКА северная  вар/мор 90/120( вес - короб 5 кг) </t>
  </si>
  <si>
    <t>Гренландия</t>
  </si>
  <si>
    <t>СЕЛЬДЬ  слабосоленая крупная атлантическая  350+</t>
  </si>
  <si>
    <t>ЭКСПРОД</t>
  </si>
  <si>
    <t>990 от 1 кор</t>
  </si>
  <si>
    <t>НОВИНКА</t>
  </si>
  <si>
    <t>ХЕК (Хубси) тушка 500-800 обернутый</t>
  </si>
  <si>
    <t>КРАБОВЫЕ ПАЛОЧКИ для рулетиков ( фасовка 1 кг)</t>
  </si>
  <si>
    <t>Вичунай</t>
  </si>
  <si>
    <t>ЛАНГУСТИНЫ (Аргентинские креветки) б/г 30-55 (С1) (фасовка - короб 2 кг)</t>
  </si>
  <si>
    <t>2 кг</t>
  </si>
  <si>
    <t>САЛАТ ЧУКА с/м пакет 1 кг</t>
  </si>
  <si>
    <t>КРЕВЕТКА королевская вар/мор 50/70 ( вес - короб 5 кг)</t>
  </si>
  <si>
    <t>ГРЕБЕШОК филе 40-60 (фасовка - пакет 500 гр)</t>
  </si>
  <si>
    <t>ГРЕБЕШОК медальоны 10-20 (фасовка - пакет 500 гр)</t>
  </si>
  <si>
    <t>500 гр.</t>
  </si>
  <si>
    <t xml:space="preserve">СУДАК филе на коже штучной заморозки </t>
  </si>
  <si>
    <t>РАКИ в/м целые 21/24 в укропном рассоле ( фасовка - короб 1 кг)</t>
  </si>
  <si>
    <t>ГРЕБЕШОК на половине раковины с икрой (фасовка - пакет 1 кг)</t>
  </si>
  <si>
    <t>ЛАНГУСТИНЫ (Аргентинские креветки) с/г 21/30 (L2) (фасовка - короб 2 кг)</t>
  </si>
  <si>
    <t>1185 от 1 кор</t>
  </si>
  <si>
    <t>СУП ТОМ ЯМ классический ( упаковка 370 гр/ 2 порции)</t>
  </si>
  <si>
    <t>СУП ТОМ ЯМ острый ( упаковка 370 гр/ 2 порции)</t>
  </si>
  <si>
    <t>СУП ТОМ ЯМ с крабом и гребешком ( упаковка 370 гр/ 2 порции)</t>
  </si>
  <si>
    <t>НАВАГА потрошеная б/г  М (23-27 см)</t>
  </si>
  <si>
    <t xml:space="preserve">ИКРА ЛОСОСЕВАЯ (горбуши, ястычная) в/у </t>
  </si>
  <si>
    <t xml:space="preserve">КРЕВЕТКИ очищенные с хвостиком 16/20 (фасовка - пакет 1 кг) </t>
  </si>
  <si>
    <t xml:space="preserve">ТЕРПУГ неразделанный крупный 3L </t>
  </si>
  <si>
    <t>СЕЛЬДЬ атлантическая 380+ (FO 174)</t>
  </si>
  <si>
    <t>МИНТАЙ фарш "Восточный"</t>
  </si>
  <si>
    <t>1190 от 1 кор</t>
  </si>
  <si>
    <t xml:space="preserve">КРЕВЕТКИ очищенные  без хвоста 26/30 (фасовка - пакет 500гр ) </t>
  </si>
  <si>
    <t>СЕМГА Филе-кусочки (вакуум. пакет 4 унции ~120 грамм)</t>
  </si>
  <si>
    <t>1*38</t>
  </si>
  <si>
    <t>1750 от 1 кор</t>
  </si>
  <si>
    <t>СЕМГА Филе на коже шт. замор. (трим Д, 4-5 фунта)  (пакет вакуум)</t>
  </si>
  <si>
    <t xml:space="preserve">МИНТАЙ фарш "Восточный" вакуум. упаковка </t>
  </si>
  <si>
    <t>~1 кг</t>
  </si>
  <si>
    <t>АКЦИЯ !!!</t>
  </si>
  <si>
    <t>1350 от 1 кор</t>
  </si>
  <si>
    <t>КАЛЬМАР гигантский филе г/к, в/у</t>
  </si>
  <si>
    <t>СКУМБРИЯ атлантическая нр 400/600 (сентябрь)</t>
  </si>
  <si>
    <t>КАМБАЛА северная 0,5-1,0 (Саами)</t>
  </si>
  <si>
    <t xml:space="preserve">ПИКША  б/г 0,5-1 </t>
  </si>
  <si>
    <t>ПИКША  б/г 0,5-1 штучной заморозки</t>
  </si>
  <si>
    <t>СЕЛЬДЬ атлантическая 400+ (FO 223)</t>
  </si>
  <si>
    <t>МИНТАЙ б/г 25+ штучная заморозка</t>
  </si>
  <si>
    <t>МИНТАЙ б/г 30+ штучная заморозка</t>
  </si>
  <si>
    <t>9*0,9</t>
  </si>
  <si>
    <r>
      <t xml:space="preserve">МИНТАЙ </t>
    </r>
    <r>
      <rPr>
        <b/>
        <sz val="7"/>
        <color theme="1"/>
        <rFont val="Arial Cyr"/>
        <charset val="204"/>
      </rPr>
      <t xml:space="preserve">"НЕЖЕНКА" </t>
    </r>
    <r>
      <rPr>
        <sz val="7"/>
        <color theme="1"/>
        <rFont val="Arial Cyr"/>
        <family val="2"/>
        <charset val="204"/>
      </rPr>
      <t>б/г б/хв (фасовка 900 гр)</t>
    </r>
  </si>
  <si>
    <t>КОРЮШКА ДВ  (L 18+)  "Тымлатский РК"</t>
  </si>
  <si>
    <t>КОРЮШКА ДВ  (М  20-25)  "Святой Владимир""</t>
  </si>
  <si>
    <t>НАВАГА потрошеная б/г  25+ штучной заморозки</t>
  </si>
  <si>
    <t>МИНТАЙ б/г 20+ штучная заморозка</t>
  </si>
  <si>
    <t>ИКРА МИНТАЯ ястычная зрелая(26)</t>
  </si>
  <si>
    <t>ИКРА СЕЛЬДИ (02,2026 мешок) БМРТ Анива</t>
  </si>
  <si>
    <t>ИКРА СЕЛЬДИ (03,2026 мешок) БМРТ О.Сахалин</t>
  </si>
  <si>
    <t>ТРЕСКА ДВ б/г 1,5-2,5 "L"</t>
  </si>
  <si>
    <t>ТРЕСКА ДВ б/г 1-1,5 "М"</t>
  </si>
  <si>
    <t>ТРЕСКА ДВ б/г 0,5-1 "S"</t>
  </si>
  <si>
    <t>ХРЕБТЫ СЕМГИ без хвоста (вакуумный пакет)</t>
  </si>
  <si>
    <t>СЕЛЬДЬ кусок в укс/масл.заливке атлантическая КРУПНАЯ</t>
  </si>
  <si>
    <t xml:space="preserve">МИНТАЙ б/г 30+ </t>
  </si>
  <si>
    <t>ЛЕЩ балтийский 0,7-0,8</t>
  </si>
  <si>
    <t>ЛЕЩ балтийский 0,8-1,2</t>
  </si>
  <si>
    <t>ЛЕЩ балтийский 1,2-1,5</t>
  </si>
  <si>
    <t>ЧЕХОНЬ балтийский</t>
  </si>
  <si>
    <t>МАСЛЯНАЯ ФИЛЕ 4-6</t>
  </si>
  <si>
    <t>КРЕВЕТКИ ТИГРОВЫЕ сыр/мор Без головы  13/15 (фасовка - пакет 1 кг)</t>
  </si>
  <si>
    <t>КРЕВЕТКИ сыр/мор в панцире без головы  21/25 (фасовка - пакет 1 кг)</t>
  </si>
  <si>
    <t>ЛАНГУСТИНЫ (Аргентинские креветки) с/г 11/20 (L1) (фасовка - короб 2 кг)</t>
  </si>
  <si>
    <t>КРАБОВЫЕ ПАЛОЧКИ "Гигант" ( вес - короб 4,8 кг)</t>
  </si>
  <si>
    <t>КАЛЬМАР Кольца в панировке (фасовка -1 кг)</t>
  </si>
  <si>
    <t>КОРЮШКА вяленая L</t>
  </si>
  <si>
    <t>КОРЮШКА вяленая M</t>
  </si>
  <si>
    <t>КОРЮШКА холодного копчения L</t>
  </si>
  <si>
    <t>КОРЮШКА холодного копчения M</t>
  </si>
  <si>
    <t>СЕЛЬДЬ т/о  в/у с/с олюторская 500-700</t>
  </si>
  <si>
    <t>СЕЛЬДЬ т/о  в/у с/с олюторская крупная</t>
  </si>
  <si>
    <t>ТРЕСКА дальневосточная СТЕЙК</t>
  </si>
  <si>
    <t>КАЛЬМАР ЩУПАЛЬЦА в майонезе с пряностями</t>
  </si>
  <si>
    <t>ФАРШ рыбный  пакет 0,8 кг</t>
  </si>
  <si>
    <t>18 мая 2026 г.                                                          СВЕЖЕМОРОЖЕНАЯ РЫБА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</si>
</sst>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7" x14ac:knownFonts="1"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name val="Arial Cyr"/>
      <family val="2"/>
      <charset val="204"/>
    </font>
    <font>
      <b/>
      <sz val="10"/>
      <color indexed="12"/>
      <name val="Arial Cyr"/>
      <family val="2"/>
      <charset val="204"/>
    </font>
    <font>
      <sz val="10"/>
      <color indexed="12"/>
      <name val="Arial Cyr"/>
      <family val="2"/>
      <charset val="204"/>
    </font>
    <font>
      <b/>
      <sz val="8"/>
      <name val="Arial Cyr"/>
      <family val="2"/>
      <charset val="204"/>
    </font>
    <font>
      <sz val="6.5"/>
      <name val="Arial Cyr"/>
      <family val="2"/>
      <charset val="204"/>
    </font>
    <font>
      <b/>
      <sz val="6.5"/>
      <name val="Arial Cyr"/>
      <family val="2"/>
      <charset val="204"/>
    </font>
    <font>
      <sz val="9"/>
      <name val="Arial Cyr"/>
      <family val="2"/>
      <charset val="204"/>
    </font>
    <font>
      <sz val="7"/>
      <name val="Arial Cyr"/>
      <family val="2"/>
      <charset val="204"/>
    </font>
    <font>
      <b/>
      <sz val="7"/>
      <name val="Arial Cyr"/>
      <family val="2"/>
      <charset val="204"/>
    </font>
    <font>
      <sz val="6"/>
      <name val="Arial Cyr"/>
      <family val="2"/>
      <charset val="204"/>
    </font>
    <font>
      <sz val="6.5"/>
      <color indexed="10"/>
      <name val="Arial Cyr"/>
      <family val="2"/>
      <charset val="204"/>
    </font>
    <font>
      <b/>
      <i/>
      <sz val="8"/>
      <color indexed="8"/>
      <name val="Times New Roman"/>
      <family val="1"/>
      <charset val="204"/>
    </font>
    <font>
      <sz val="7.5"/>
      <name val="Arial Cyr"/>
      <family val="2"/>
      <charset val="204"/>
    </font>
    <font>
      <b/>
      <sz val="9"/>
      <name val="Arial Cyr"/>
      <family val="2"/>
      <charset val="204"/>
    </font>
    <font>
      <sz val="8"/>
      <name val="Arial Cyr"/>
      <family val="2"/>
      <charset val="204"/>
    </font>
    <font>
      <b/>
      <i/>
      <sz val="8"/>
      <color indexed="8"/>
      <name val="Arial"/>
      <family val="2"/>
      <charset val="204"/>
    </font>
    <font>
      <sz val="10"/>
      <name val="Arial Cyr"/>
      <family val="2"/>
      <charset val="204"/>
    </font>
    <font>
      <sz val="7"/>
      <name val="Arial Cyr"/>
      <charset val="204"/>
    </font>
    <font>
      <sz val="6.5"/>
      <name val="Arial Cyr"/>
      <charset val="204"/>
    </font>
    <font>
      <b/>
      <sz val="7"/>
      <name val="Arial Cyr"/>
      <charset val="204"/>
    </font>
    <font>
      <sz val="7"/>
      <color theme="1"/>
      <name val="Arial Cyr"/>
      <charset val="204"/>
    </font>
    <font>
      <sz val="7"/>
      <color theme="1"/>
      <name val="Arial Cyr"/>
      <family val="2"/>
      <charset val="204"/>
    </font>
    <font>
      <b/>
      <sz val="7"/>
      <color theme="1"/>
      <name val="Arial Cyr"/>
      <family val="2"/>
      <charset val="204"/>
    </font>
    <font>
      <b/>
      <sz val="7"/>
      <color theme="1"/>
      <name val="Arial Cyr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i/>
      <sz val="7"/>
      <name val="Arial Cyr"/>
      <charset val="204"/>
    </font>
    <font>
      <b/>
      <sz val="6.5"/>
      <name val="Arial Cyr"/>
      <charset val="204"/>
    </font>
    <font>
      <b/>
      <sz val="7.5"/>
      <name val="Arial Cyr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5" fillId="20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1" borderId="7" applyNumberFormat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34" fillId="23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130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2" fillId="20" borderId="8" xfId="0" applyFont="1" applyFill="1" applyBorder="1" applyAlignment="1">
      <alignment horizontal="center"/>
    </xf>
    <xf numFmtId="0" fontId="23" fillId="20" borderId="8" xfId="0" applyFont="1" applyFill="1" applyBorder="1" applyAlignment="1">
      <alignment horizontal="center"/>
    </xf>
    <xf numFmtId="0" fontId="22" fillId="20" borderId="8" xfId="0" applyFont="1" applyFill="1" applyBorder="1" applyAlignment="1">
      <alignment horizontal="center" shrinkToFit="1"/>
    </xf>
    <xf numFmtId="164" fontId="23" fillId="20" borderId="8" xfId="0" applyNumberFormat="1" applyFont="1" applyFill="1" applyBorder="1" applyAlignment="1">
      <alignment horizontal="center"/>
    </xf>
    <xf numFmtId="0" fontId="23" fillId="20" borderId="10" xfId="0" applyFont="1" applyFill="1" applyBorder="1" applyAlignment="1">
      <alignment horizontal="center"/>
    </xf>
    <xf numFmtId="0" fontId="23" fillId="20" borderId="8" xfId="0" applyFont="1" applyFill="1" applyBorder="1"/>
    <xf numFmtId="0" fontId="24" fillId="0" borderId="0" xfId="0" applyFont="1"/>
    <xf numFmtId="0" fontId="25" fillId="0" borderId="8" xfId="0" applyFont="1" applyBorder="1" applyAlignment="1">
      <alignment horizontal="center"/>
    </xf>
    <xf numFmtId="0" fontId="25" fillId="0" borderId="0" xfId="0" applyFont="1"/>
    <xf numFmtId="4" fontId="25" fillId="0" borderId="8" xfId="0" applyNumberFormat="1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5" fillId="0" borderId="8" xfId="0" applyFont="1" applyFill="1" applyBorder="1"/>
    <xf numFmtId="0" fontId="25" fillId="0" borderId="8" xfId="0" applyFont="1" applyFill="1" applyBorder="1" applyAlignment="1">
      <alignment horizontal="center"/>
    </xf>
    <xf numFmtId="4" fontId="25" fillId="0" borderId="8" xfId="0" applyNumberFormat="1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0" fontId="25" fillId="0" borderId="0" xfId="0" applyFont="1" applyFill="1"/>
    <xf numFmtId="0" fontId="25" fillId="0" borderId="8" xfId="0" applyFont="1" applyFill="1" applyBorder="1" applyAlignment="1">
      <alignment horizontal="center" vertical="center"/>
    </xf>
    <xf numFmtId="0" fontId="26" fillId="0" borderId="0" xfId="0" applyFont="1"/>
    <xf numFmtId="0" fontId="25" fillId="20" borderId="8" xfId="0" applyFont="1" applyFill="1" applyBorder="1" applyAlignment="1">
      <alignment horizontal="center"/>
    </xf>
    <xf numFmtId="0" fontId="25" fillId="20" borderId="8" xfId="0" applyFont="1" applyFill="1" applyBorder="1"/>
    <xf numFmtId="4" fontId="25" fillId="20" borderId="8" xfId="0" applyNumberFormat="1" applyFont="1" applyFill="1" applyBorder="1" applyAlignment="1">
      <alignment horizontal="center"/>
    </xf>
    <xf numFmtId="0" fontId="25" fillId="20" borderId="10" xfId="0" applyFont="1" applyFill="1" applyBorder="1" applyAlignment="1">
      <alignment horizontal="center"/>
    </xf>
    <xf numFmtId="4" fontId="27" fillId="20" borderId="8" xfId="0" applyNumberFormat="1" applyFont="1" applyFill="1" applyBorder="1" applyAlignment="1">
      <alignment horizontal="center"/>
    </xf>
    <xf numFmtId="0" fontId="22" fillId="0" borderId="8" xfId="0" applyFont="1" applyFill="1" applyBorder="1"/>
    <xf numFmtId="0" fontId="22" fillId="0" borderId="0" xfId="0" applyFont="1"/>
    <xf numFmtId="0" fontId="28" fillId="0" borderId="0" xfId="0" applyFont="1"/>
    <xf numFmtId="0" fontId="22" fillId="0" borderId="8" xfId="0" applyFont="1" applyFill="1" applyBorder="1" applyAlignment="1">
      <alignment horizontal="center" vertical="center"/>
    </xf>
    <xf numFmtId="0" fontId="0" fillId="0" borderId="0" xfId="0" applyAlignment="1">
      <alignment horizontal="left" indent="8"/>
    </xf>
    <xf numFmtId="0" fontId="23" fillId="20" borderId="8" xfId="0" applyFont="1" applyFill="1" applyBorder="1" applyAlignment="1">
      <alignment horizontal="center" wrapText="1"/>
    </xf>
    <xf numFmtId="164" fontId="23" fillId="20" borderId="8" xfId="0" applyNumberFormat="1" applyFont="1" applyFill="1" applyBorder="1" applyAlignment="1">
      <alignment horizontal="center" wrapText="1"/>
    </xf>
    <xf numFmtId="0" fontId="22" fillId="0" borderId="8" xfId="0" applyFont="1" applyFill="1" applyBorder="1" applyAlignment="1">
      <alignment vertical="center"/>
    </xf>
    <xf numFmtId="0" fontId="23" fillId="0" borderId="0" xfId="0" applyFont="1"/>
    <xf numFmtId="4" fontId="22" fillId="0" borderId="8" xfId="0" applyNumberFormat="1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30" fillId="0" borderId="0" xfId="0" applyFont="1"/>
    <xf numFmtId="0" fontId="22" fillId="20" borderId="8" xfId="0" applyFont="1" applyFill="1" applyBorder="1"/>
    <xf numFmtId="4" fontId="22" fillId="20" borderId="8" xfId="0" applyNumberFormat="1" applyFont="1" applyFill="1" applyBorder="1" applyAlignment="1">
      <alignment horizontal="center"/>
    </xf>
    <xf numFmtId="0" fontId="22" fillId="20" borderId="10" xfId="0" applyFont="1" applyFill="1" applyBorder="1" applyAlignment="1">
      <alignment horizontal="center"/>
    </xf>
    <xf numFmtId="2" fontId="25" fillId="0" borderId="8" xfId="0" applyNumberFormat="1" applyFont="1" applyFill="1" applyBorder="1" applyAlignment="1">
      <alignment horizontal="center" vertical="center"/>
    </xf>
    <xf numFmtId="0" fontId="32" fillId="0" borderId="0" xfId="0" applyFont="1"/>
    <xf numFmtId="0" fontId="25" fillId="0" borderId="0" xfId="0" applyFont="1" applyBorder="1"/>
    <xf numFmtId="164" fontId="22" fillId="20" borderId="8" xfId="0" applyNumberFormat="1" applyFont="1" applyFill="1" applyBorder="1" applyAlignment="1">
      <alignment horizontal="center"/>
    </xf>
    <xf numFmtId="0" fontId="27" fillId="0" borderId="0" xfId="0" applyFont="1"/>
    <xf numFmtId="0" fontId="35" fillId="0" borderId="8" xfId="0" applyFont="1" applyBorder="1" applyAlignment="1">
      <alignment horizontal="center"/>
    </xf>
    <xf numFmtId="4" fontId="35" fillId="0" borderId="8" xfId="0" applyNumberFormat="1" applyFont="1" applyBorder="1" applyAlignment="1">
      <alignment horizontal="center"/>
    </xf>
    <xf numFmtId="0" fontId="35" fillId="0" borderId="10" xfId="0" applyFont="1" applyBorder="1" applyAlignment="1">
      <alignment horizontal="center"/>
    </xf>
    <xf numFmtId="4" fontId="25" fillId="0" borderId="8" xfId="0" applyNumberFormat="1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4" fontId="35" fillId="0" borderId="8" xfId="0" applyNumberFormat="1" applyFont="1" applyFill="1" applyBorder="1" applyAlignment="1">
      <alignment horizontal="center" vertical="center"/>
    </xf>
    <xf numFmtId="0" fontId="35" fillId="0" borderId="8" xfId="0" applyFont="1" applyFill="1" applyBorder="1"/>
    <xf numFmtId="0" fontId="35" fillId="0" borderId="8" xfId="0" applyFont="1" applyFill="1" applyBorder="1" applyAlignment="1">
      <alignment horizontal="center"/>
    </xf>
    <xf numFmtId="4" fontId="35" fillId="0" borderId="8" xfId="0" applyNumberFormat="1" applyFont="1" applyFill="1" applyBorder="1" applyAlignment="1">
      <alignment horizontal="center"/>
    </xf>
    <xf numFmtId="0" fontId="35" fillId="0" borderId="10" xfId="0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center"/>
    </xf>
    <xf numFmtId="0" fontId="35" fillId="0" borderId="10" xfId="0" applyFont="1" applyFill="1" applyBorder="1" applyAlignment="1">
      <alignment horizontal="center" vertical="center"/>
    </xf>
    <xf numFmtId="2" fontId="35" fillId="0" borderId="8" xfId="0" applyNumberFormat="1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wrapText="1"/>
    </xf>
    <xf numFmtId="0" fontId="35" fillId="0" borderId="8" xfId="0" applyFont="1" applyBorder="1" applyAlignment="1">
      <alignment horizontal="center" vertical="center"/>
    </xf>
    <xf numFmtId="0" fontId="25" fillId="0" borderId="8" xfId="0" applyFont="1" applyFill="1" applyBorder="1" applyAlignment="1">
      <alignment vertical="center"/>
    </xf>
    <xf numFmtId="49" fontId="23" fillId="20" borderId="8" xfId="0" applyNumberFormat="1" applyFont="1" applyFill="1" applyBorder="1" applyAlignment="1">
      <alignment horizontal="center" wrapText="1"/>
    </xf>
    <xf numFmtId="0" fontId="36" fillId="0" borderId="8" xfId="0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/>
    </xf>
    <xf numFmtId="0" fontId="37" fillId="0" borderId="8" xfId="0" applyFont="1" applyFill="1" applyBorder="1" applyAlignment="1">
      <alignment horizontal="center" vertical="center"/>
    </xf>
    <xf numFmtId="1" fontId="25" fillId="0" borderId="8" xfId="0" applyNumberFormat="1" applyFont="1" applyBorder="1" applyAlignment="1" applyProtection="1">
      <alignment horizontal="center" vertical="center"/>
      <protection locked="0"/>
    </xf>
    <xf numFmtId="0" fontId="37" fillId="0" borderId="10" xfId="0" applyFont="1" applyFill="1" applyBorder="1" applyAlignment="1">
      <alignment horizontal="center" vertical="center"/>
    </xf>
    <xf numFmtId="49" fontId="25" fillId="0" borderId="8" xfId="0" applyNumberFormat="1" applyFont="1" applyFill="1" applyBorder="1" applyAlignment="1">
      <alignment horizontal="center" vertical="center"/>
    </xf>
    <xf numFmtId="0" fontId="36" fillId="0" borderId="8" xfId="0" applyFont="1" applyFill="1" applyBorder="1" applyAlignment="1">
      <alignment horizontal="center"/>
    </xf>
    <xf numFmtId="0" fontId="36" fillId="0" borderId="10" xfId="0" applyFont="1" applyFill="1" applyBorder="1" applyAlignment="1">
      <alignment horizontal="center"/>
    </xf>
    <xf numFmtId="49" fontId="35" fillId="0" borderId="8" xfId="0" applyNumberFormat="1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center" wrapText="1"/>
    </xf>
    <xf numFmtId="0" fontId="38" fillId="0" borderId="8" xfId="0" applyFont="1" applyFill="1" applyBorder="1"/>
    <xf numFmtId="0" fontId="37" fillId="0" borderId="8" xfId="0" applyFont="1" applyFill="1" applyBorder="1" applyAlignment="1">
      <alignment horizontal="center"/>
    </xf>
    <xf numFmtId="0" fontId="37" fillId="0" borderId="8" xfId="0" applyFont="1" applyFill="1" applyBorder="1"/>
    <xf numFmtId="0" fontId="37" fillId="0" borderId="8" xfId="0" applyFont="1" applyBorder="1" applyAlignment="1">
      <alignment horizontal="center"/>
    </xf>
    <xf numFmtId="0" fontId="35" fillId="0" borderId="8" xfId="0" applyFont="1" applyFill="1" applyBorder="1" applyAlignment="1">
      <alignment vertical="center"/>
    </xf>
    <xf numFmtId="4" fontId="37" fillId="0" borderId="8" xfId="0" applyNumberFormat="1" applyFont="1" applyFill="1" applyBorder="1" applyAlignment="1">
      <alignment horizontal="center" vertical="center"/>
    </xf>
    <xf numFmtId="0" fontId="35" fillId="0" borderId="0" xfId="0" applyFont="1"/>
    <xf numFmtId="0" fontId="39" fillId="0" borderId="8" xfId="0" applyFont="1" applyBorder="1"/>
    <xf numFmtId="0" fontId="39" fillId="0" borderId="8" xfId="0" applyFont="1" applyFill="1" applyBorder="1"/>
    <xf numFmtId="0" fontId="39" fillId="25" borderId="8" xfId="0" applyFont="1" applyFill="1" applyBorder="1"/>
    <xf numFmtId="0" fontId="41" fillId="0" borderId="8" xfId="0" applyFont="1" applyFill="1" applyBorder="1"/>
    <xf numFmtId="0" fontId="42" fillId="0" borderId="0" xfId="0" applyFont="1"/>
    <xf numFmtId="0" fontId="42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7" fillId="0" borderId="8" xfId="0" applyFont="1" applyBorder="1" applyAlignment="1">
      <alignment horizontal="center" vertical="center"/>
    </xf>
    <xf numFmtId="0" fontId="38" fillId="0" borderId="8" xfId="0" applyFont="1" applyBorder="1"/>
    <xf numFmtId="0" fontId="36" fillId="0" borderId="8" xfId="0" applyFont="1" applyFill="1" applyBorder="1" applyAlignment="1">
      <alignment vertical="center"/>
    </xf>
    <xf numFmtId="2" fontId="37" fillId="0" borderId="8" xfId="0" applyNumberFormat="1" applyFont="1" applyFill="1" applyBorder="1" applyAlignment="1">
      <alignment horizontal="center" vertical="center"/>
    </xf>
    <xf numFmtId="4" fontId="37" fillId="0" borderId="8" xfId="0" applyNumberFormat="1" applyFont="1" applyBorder="1" applyAlignment="1">
      <alignment horizontal="center"/>
    </xf>
    <xf numFmtId="0" fontId="37" fillId="0" borderId="10" xfId="0" applyFont="1" applyBorder="1" applyAlignment="1">
      <alignment horizontal="center"/>
    </xf>
    <xf numFmtId="0" fontId="39" fillId="0" borderId="0" xfId="0" applyFont="1" applyBorder="1"/>
    <xf numFmtId="0" fontId="25" fillId="0" borderId="12" xfId="0" applyFont="1" applyFill="1" applyBorder="1" applyAlignment="1">
      <alignment horizontal="center" vertical="center"/>
    </xf>
    <xf numFmtId="2" fontId="25" fillId="0" borderId="12" xfId="0" applyNumberFormat="1" applyFont="1" applyFill="1" applyBorder="1" applyAlignment="1">
      <alignment horizontal="center" vertical="center"/>
    </xf>
    <xf numFmtId="0" fontId="41" fillId="0" borderId="8" xfId="0" applyFont="1" applyBorder="1"/>
    <xf numFmtId="0" fontId="45" fillId="0" borderId="0" xfId="0" applyFont="1"/>
    <xf numFmtId="0" fontId="35" fillId="0" borderId="12" xfId="0" applyFont="1" applyFill="1" applyBorder="1"/>
    <xf numFmtId="0" fontId="25" fillId="0" borderId="12" xfId="0" applyFont="1" applyFill="1" applyBorder="1" applyAlignment="1">
      <alignment horizontal="center"/>
    </xf>
    <xf numFmtId="4" fontId="25" fillId="0" borderId="12" xfId="0" applyNumberFormat="1" applyFont="1" applyFill="1" applyBorder="1" applyAlignment="1">
      <alignment horizontal="center"/>
    </xf>
    <xf numFmtId="2" fontId="35" fillId="0" borderId="8" xfId="0" applyNumberFormat="1" applyFont="1" applyFill="1" applyBorder="1" applyAlignment="1">
      <alignment horizontal="center"/>
    </xf>
    <xf numFmtId="4" fontId="37" fillId="0" borderId="8" xfId="0" applyNumberFormat="1" applyFont="1" applyFill="1" applyBorder="1" applyAlignment="1">
      <alignment horizontal="center"/>
    </xf>
    <xf numFmtId="0" fontId="37" fillId="0" borderId="10" xfId="0" applyFont="1" applyFill="1" applyBorder="1" applyAlignment="1">
      <alignment horizontal="center"/>
    </xf>
    <xf numFmtId="0" fontId="25" fillId="25" borderId="8" xfId="0" applyFont="1" applyFill="1" applyBorder="1"/>
    <xf numFmtId="0" fontId="35" fillId="0" borderId="12" xfId="0" applyFont="1" applyFill="1" applyBorder="1" applyAlignment="1">
      <alignment horizontal="center" vertical="center"/>
    </xf>
    <xf numFmtId="2" fontId="35" fillId="0" borderId="12" xfId="0" applyNumberFormat="1" applyFont="1" applyFill="1" applyBorder="1" applyAlignment="1">
      <alignment horizontal="center" vertical="center"/>
    </xf>
    <xf numFmtId="4" fontId="35" fillId="0" borderId="12" xfId="0" applyNumberFormat="1" applyFont="1" applyFill="1" applyBorder="1" applyAlignment="1">
      <alignment horizontal="center" vertical="center"/>
    </xf>
    <xf numFmtId="0" fontId="36" fillId="0" borderId="0" xfId="0" applyFont="1"/>
    <xf numFmtId="0" fontId="46" fillId="0" borderId="0" xfId="0" applyFont="1"/>
    <xf numFmtId="0" fontId="21" fillId="24" borderId="10" xfId="0" applyFont="1" applyFill="1" applyBorder="1" applyAlignment="1">
      <alignment horizontal="center"/>
    </xf>
    <xf numFmtId="0" fontId="21" fillId="24" borderId="12" xfId="0" applyFont="1" applyFill="1" applyBorder="1" applyAlignment="1">
      <alignment horizontal="center"/>
    </xf>
    <xf numFmtId="0" fontId="31" fillId="24" borderId="10" xfId="0" applyFont="1" applyFill="1" applyBorder="1" applyAlignment="1">
      <alignment horizontal="center"/>
    </xf>
    <xf numFmtId="0" fontId="31" fillId="24" borderId="12" xfId="0" applyFont="1" applyFill="1" applyBorder="1" applyAlignment="1">
      <alignment horizontal="center"/>
    </xf>
    <xf numFmtId="0" fontId="18" fillId="24" borderId="10" xfId="0" applyFont="1" applyFill="1" applyBorder="1" applyAlignment="1">
      <alignment horizontal="center"/>
    </xf>
    <xf numFmtId="0" fontId="18" fillId="24" borderId="12" xfId="0" applyFont="1" applyFill="1" applyBorder="1" applyAlignment="1">
      <alignment horizontal="center"/>
    </xf>
    <xf numFmtId="0" fontId="33" fillId="24" borderId="10" xfId="0" applyFont="1" applyFill="1" applyBorder="1" applyAlignment="1">
      <alignment horizontal="center"/>
    </xf>
    <xf numFmtId="0" fontId="33" fillId="24" borderId="12" xfId="0" applyFont="1" applyFill="1" applyBorder="1" applyAlignment="1">
      <alignment horizontal="center"/>
    </xf>
    <xf numFmtId="0" fontId="31" fillId="24" borderId="10" xfId="0" applyNumberFormat="1" applyFont="1" applyFill="1" applyBorder="1" applyAlignment="1">
      <alignment horizontal="center"/>
    </xf>
    <xf numFmtId="0" fontId="31" fillId="24" borderId="12" xfId="0" applyNumberFormat="1" applyFont="1" applyFill="1" applyBorder="1" applyAlignment="1">
      <alignment horizontal="center"/>
    </xf>
    <xf numFmtId="0" fontId="31" fillId="24" borderId="13" xfId="0" applyNumberFormat="1" applyFont="1" applyFill="1" applyBorder="1" applyAlignment="1">
      <alignment horizontal="center"/>
    </xf>
    <xf numFmtId="0" fontId="29" fillId="24" borderId="10" xfId="0" applyFont="1" applyFill="1" applyBorder="1" applyAlignment="1">
      <alignment horizontal="left" shrinkToFit="1"/>
    </xf>
    <xf numFmtId="0" fontId="29" fillId="24" borderId="12" xfId="0" applyFont="1" applyFill="1" applyBorder="1" applyAlignment="1">
      <alignment horizontal="left" shrinkToFit="1"/>
    </xf>
    <xf numFmtId="0" fontId="21" fillId="24" borderId="11" xfId="0" applyFont="1" applyFill="1" applyBorder="1" applyAlignment="1">
      <alignment horizontal="left" wrapText="1"/>
    </xf>
  </cellXfs>
  <cellStyles count="42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7327</xdr:colOff>
      <xdr:row>0</xdr:row>
      <xdr:rowOff>95250</xdr:rowOff>
    </xdr:from>
    <xdr:to>
      <xdr:col>1</xdr:col>
      <xdr:colOff>1245577</xdr:colOff>
      <xdr:row>10</xdr:row>
      <xdr:rowOff>133350</xdr:rowOff>
    </xdr:to>
    <xdr:pic>
      <xdr:nvPicPr>
        <xdr:cNvPr id="1784" name="Picture 2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27" y="95250"/>
          <a:ext cx="1450731" cy="92465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 editAs="oneCell">
    <xdr:from>
      <xdr:col>1</xdr:col>
      <xdr:colOff>2894134</xdr:colOff>
      <xdr:row>10</xdr:row>
      <xdr:rowOff>7328</xdr:rowOff>
    </xdr:from>
    <xdr:to>
      <xdr:col>2</xdr:col>
      <xdr:colOff>219808</xdr:colOff>
      <xdr:row>11</xdr:row>
      <xdr:rowOff>73270</xdr:rowOff>
    </xdr:to>
    <xdr:pic>
      <xdr:nvPicPr>
        <xdr:cNvPr id="6" name="Рисунок 5" descr="Telegram-канал. 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6615" y="813290"/>
          <a:ext cx="307731" cy="2271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74"/>
  <sheetViews>
    <sheetView tabSelected="1" zoomScale="130" zoomScaleNormal="130" workbookViewId="0">
      <selection activeCell="B23" sqref="B23"/>
    </sheetView>
  </sheetViews>
  <sheetFormatPr defaultRowHeight="12.75" x14ac:dyDescent="0.2"/>
  <cols>
    <col min="1" max="1" width="3.42578125" customWidth="1"/>
    <col min="2" max="2" width="44.7109375" customWidth="1"/>
    <col min="3" max="3" width="6.28515625" style="1" customWidth="1"/>
    <col min="4" max="4" width="6.85546875" style="1" customWidth="1"/>
    <col min="5" max="5" width="8.85546875" style="1" customWidth="1"/>
    <col min="6" max="6" width="8.28515625" style="1" customWidth="1"/>
    <col min="7" max="7" width="13.85546875" style="1" customWidth="1"/>
    <col min="8" max="8" width="12.140625" style="1" customWidth="1"/>
  </cols>
  <sheetData>
    <row r="1" spans="1:9" ht="15" x14ac:dyDescent="0.25">
      <c r="B1" s="90"/>
      <c r="C1" s="91"/>
      <c r="D1" s="92" t="s">
        <v>0</v>
      </c>
      <c r="E1" s="91"/>
      <c r="F1" s="91"/>
      <c r="G1" s="91"/>
    </row>
    <row r="2" spans="1:9" ht="15" x14ac:dyDescent="0.25">
      <c r="B2" s="90"/>
      <c r="C2" s="91"/>
      <c r="D2" s="92" t="s">
        <v>1</v>
      </c>
      <c r="E2" s="91"/>
      <c r="F2" s="91"/>
      <c r="G2" s="91"/>
    </row>
    <row r="3" spans="1:9" x14ac:dyDescent="0.2">
      <c r="D3" s="2" t="s">
        <v>2</v>
      </c>
    </row>
    <row r="4" spans="1:9" x14ac:dyDescent="0.2">
      <c r="D4"/>
      <c r="F4" s="2"/>
      <c r="I4" s="1"/>
    </row>
    <row r="5" spans="1:9" x14ac:dyDescent="0.2">
      <c r="D5" s="2" t="s">
        <v>3</v>
      </c>
    </row>
    <row r="6" spans="1:9" ht="18.75" hidden="1" customHeight="1" x14ac:dyDescent="0.2">
      <c r="D6" s="2"/>
    </row>
    <row r="7" spans="1:9" ht="0.75" customHeight="1" x14ac:dyDescent="0.2">
      <c r="D7" s="2"/>
    </row>
    <row r="8" spans="1:9" ht="2.25" hidden="1" customHeight="1" x14ac:dyDescent="0.2">
      <c r="D8" s="2"/>
    </row>
    <row r="9" spans="1:9" ht="2.25" hidden="1" customHeight="1" x14ac:dyDescent="0.2">
      <c r="D9" s="2"/>
    </row>
    <row r="10" spans="1:9" ht="6" customHeight="1" x14ac:dyDescent="0.2">
      <c r="D10" s="2"/>
    </row>
    <row r="11" spans="1:9" x14ac:dyDescent="0.2">
      <c r="B11" s="3"/>
      <c r="C11" s="4"/>
      <c r="D11" s="5" t="s">
        <v>109</v>
      </c>
      <c r="E11" s="6"/>
      <c r="F11" s="6"/>
      <c r="G11" s="6"/>
    </row>
    <row r="12" spans="1:9" ht="16.5" customHeight="1" x14ac:dyDescent="0.2">
      <c r="B12" s="3"/>
      <c r="C12" s="4"/>
      <c r="D12" s="5"/>
      <c r="E12" s="6"/>
      <c r="F12" s="6"/>
      <c r="G12" s="6"/>
    </row>
    <row r="13" spans="1:9" ht="9.75" customHeight="1" x14ac:dyDescent="0.2">
      <c r="A13" s="129" t="s">
        <v>503</v>
      </c>
      <c r="B13" s="129"/>
      <c r="C13" s="129"/>
      <c r="D13" s="129"/>
      <c r="E13" s="129"/>
      <c r="F13" s="129"/>
      <c r="G13" s="129"/>
      <c r="H13" s="129"/>
    </row>
    <row r="14" spans="1:9" s="13" customFormat="1" ht="18.75" customHeight="1" x14ac:dyDescent="0.2">
      <c r="A14" s="7"/>
      <c r="B14" s="8" t="s">
        <v>4</v>
      </c>
      <c r="C14" s="9" t="s">
        <v>11</v>
      </c>
      <c r="D14" s="35" t="s">
        <v>5</v>
      </c>
      <c r="E14" s="10" t="s">
        <v>6</v>
      </c>
      <c r="F14" s="10" t="s">
        <v>7</v>
      </c>
      <c r="G14" s="11" t="s">
        <v>8</v>
      </c>
      <c r="H14" s="12" t="s">
        <v>9</v>
      </c>
    </row>
    <row r="15" spans="1:9" s="15" customFormat="1" ht="11.1" customHeight="1" x14ac:dyDescent="0.2">
      <c r="A15" s="50">
        <v>1</v>
      </c>
      <c r="B15" s="94" t="s">
        <v>290</v>
      </c>
      <c r="C15" s="50" t="s">
        <v>289</v>
      </c>
      <c r="D15" s="50">
        <v>25</v>
      </c>
      <c r="E15" s="51">
        <v>595</v>
      </c>
      <c r="F15" s="16">
        <f t="shared" ref="F15" si="0">E15*D15</f>
        <v>14875</v>
      </c>
      <c r="G15" s="52" t="s">
        <v>13</v>
      </c>
      <c r="H15" s="64"/>
    </row>
    <row r="16" spans="1:9" s="15" customFormat="1" ht="11.1" customHeight="1" x14ac:dyDescent="0.2">
      <c r="A16" s="50">
        <v>2</v>
      </c>
      <c r="B16" s="94" t="s">
        <v>284</v>
      </c>
      <c r="C16" s="50" t="s">
        <v>12</v>
      </c>
      <c r="D16" s="50">
        <v>20</v>
      </c>
      <c r="E16" s="51">
        <v>480</v>
      </c>
      <c r="F16" s="16">
        <f t="shared" ref="F16" si="1">E16*D16</f>
        <v>9600</v>
      </c>
      <c r="G16" s="52" t="s">
        <v>13</v>
      </c>
      <c r="H16" s="64"/>
    </row>
    <row r="17" spans="1:8" s="15" customFormat="1" ht="11.1" customHeight="1" x14ac:dyDescent="0.2">
      <c r="A17" s="50">
        <v>3</v>
      </c>
      <c r="B17" s="94" t="s">
        <v>282</v>
      </c>
      <c r="C17" s="50" t="s">
        <v>15</v>
      </c>
      <c r="D17" s="50">
        <v>22</v>
      </c>
      <c r="E17" s="51">
        <v>450</v>
      </c>
      <c r="F17" s="16">
        <f t="shared" ref="F17:F18" si="2">E17*D17</f>
        <v>9900</v>
      </c>
      <c r="G17" s="52" t="s">
        <v>13</v>
      </c>
      <c r="H17" s="64"/>
    </row>
    <row r="18" spans="1:8" s="15" customFormat="1" ht="11.1" customHeight="1" x14ac:dyDescent="0.2">
      <c r="A18" s="50">
        <v>4</v>
      </c>
      <c r="B18" s="94" t="s">
        <v>296</v>
      </c>
      <c r="C18" s="50" t="s">
        <v>295</v>
      </c>
      <c r="D18" s="50">
        <v>26</v>
      </c>
      <c r="E18" s="51">
        <v>500</v>
      </c>
      <c r="F18" s="16">
        <f t="shared" si="2"/>
        <v>13000</v>
      </c>
      <c r="G18" s="52" t="s">
        <v>13</v>
      </c>
      <c r="H18" s="64"/>
    </row>
    <row r="19" spans="1:8" s="15" customFormat="1" ht="11.1" customHeight="1" x14ac:dyDescent="0.2">
      <c r="A19" s="50">
        <v>5</v>
      </c>
      <c r="B19" s="94" t="s">
        <v>324</v>
      </c>
      <c r="C19" s="50" t="s">
        <v>185</v>
      </c>
      <c r="D19" s="50">
        <v>28</v>
      </c>
      <c r="E19" s="51">
        <v>530</v>
      </c>
      <c r="F19" s="16">
        <f t="shared" ref="F19" si="3">E19*D19</f>
        <v>14840</v>
      </c>
      <c r="G19" s="52" t="s">
        <v>13</v>
      </c>
      <c r="H19" s="64"/>
    </row>
    <row r="20" spans="1:8" s="15" customFormat="1" ht="11.1" customHeight="1" x14ac:dyDescent="0.2">
      <c r="A20" s="50">
        <v>6</v>
      </c>
      <c r="B20" s="94" t="s">
        <v>283</v>
      </c>
      <c r="C20" s="50" t="s">
        <v>223</v>
      </c>
      <c r="D20" s="50">
        <v>17</v>
      </c>
      <c r="E20" s="51">
        <v>550</v>
      </c>
      <c r="F20" s="16">
        <f t="shared" ref="F20:F21" si="4">E20*D20</f>
        <v>9350</v>
      </c>
      <c r="G20" s="52" t="s">
        <v>13</v>
      </c>
      <c r="H20" s="64"/>
    </row>
    <row r="21" spans="1:8" s="15" customFormat="1" ht="11.1" customHeight="1" x14ac:dyDescent="0.2">
      <c r="A21" s="50">
        <v>7</v>
      </c>
      <c r="B21" s="86" t="s">
        <v>175</v>
      </c>
      <c r="C21" s="50" t="s">
        <v>16</v>
      </c>
      <c r="D21" s="50">
        <v>5</v>
      </c>
      <c r="E21" s="51">
        <v>950</v>
      </c>
      <c r="F21" s="16">
        <f t="shared" si="4"/>
        <v>4750</v>
      </c>
      <c r="G21" s="52" t="s">
        <v>17</v>
      </c>
      <c r="H21" s="64"/>
    </row>
    <row r="22" spans="1:8" s="15" customFormat="1" ht="11.1" customHeight="1" x14ac:dyDescent="0.2">
      <c r="A22" s="50">
        <v>8</v>
      </c>
      <c r="B22" s="110" t="s">
        <v>417</v>
      </c>
      <c r="C22" s="50" t="s">
        <v>11</v>
      </c>
      <c r="D22" s="50"/>
      <c r="E22" s="51">
        <v>320</v>
      </c>
      <c r="F22" s="16"/>
      <c r="G22" s="52" t="s">
        <v>18</v>
      </c>
      <c r="H22" s="64"/>
    </row>
    <row r="23" spans="1:8" s="15" customFormat="1" ht="11.1" customHeight="1" x14ac:dyDescent="0.2">
      <c r="A23" s="50">
        <v>9</v>
      </c>
      <c r="B23" s="110" t="s">
        <v>286</v>
      </c>
      <c r="C23" s="50" t="s">
        <v>287</v>
      </c>
      <c r="D23" s="50">
        <v>9</v>
      </c>
      <c r="E23" s="51">
        <v>295</v>
      </c>
      <c r="F23" s="16"/>
      <c r="G23" s="52" t="s">
        <v>14</v>
      </c>
      <c r="H23" s="64"/>
    </row>
    <row r="24" spans="1:8" s="15" customFormat="1" ht="11.1" customHeight="1" x14ac:dyDescent="0.2">
      <c r="A24" s="50">
        <v>10</v>
      </c>
      <c r="B24" s="110" t="s">
        <v>211</v>
      </c>
      <c r="C24" s="50" t="s">
        <v>21</v>
      </c>
      <c r="D24" s="50">
        <v>7</v>
      </c>
      <c r="E24" s="51"/>
      <c r="F24" s="16">
        <f t="shared" ref="F24" si="5">E24*D24</f>
        <v>0</v>
      </c>
      <c r="G24" s="52" t="s">
        <v>14</v>
      </c>
      <c r="H24" s="64" t="s">
        <v>20</v>
      </c>
    </row>
    <row r="25" spans="1:8" s="15" customFormat="1" ht="11.1" customHeight="1" x14ac:dyDescent="0.2">
      <c r="A25" s="50">
        <v>11</v>
      </c>
      <c r="B25" s="110" t="s">
        <v>305</v>
      </c>
      <c r="C25" s="50" t="s">
        <v>11</v>
      </c>
      <c r="D25" s="50"/>
      <c r="E25" s="51">
        <v>455</v>
      </c>
      <c r="F25" s="16"/>
      <c r="G25" s="52" t="s">
        <v>18</v>
      </c>
      <c r="H25" s="64"/>
    </row>
    <row r="26" spans="1:8" s="15" customFormat="1" ht="11.1" customHeight="1" x14ac:dyDescent="0.2">
      <c r="A26" s="50">
        <v>12</v>
      </c>
      <c r="B26" s="110" t="s">
        <v>220</v>
      </c>
      <c r="C26" s="50" t="s">
        <v>21</v>
      </c>
      <c r="D26" s="50">
        <v>7</v>
      </c>
      <c r="E26" s="51">
        <v>575</v>
      </c>
      <c r="F26" s="16">
        <f t="shared" ref="F26:F35" si="6">E26*D26</f>
        <v>4025</v>
      </c>
      <c r="G26" s="52" t="s">
        <v>18</v>
      </c>
      <c r="H26" s="64"/>
    </row>
    <row r="27" spans="1:8" s="15" customFormat="1" ht="11.1" customHeight="1" x14ac:dyDescent="0.2">
      <c r="A27" s="50">
        <v>13</v>
      </c>
      <c r="B27" s="18" t="s">
        <v>476</v>
      </c>
      <c r="C27" s="50" t="s">
        <v>289</v>
      </c>
      <c r="D27" s="50">
        <v>25</v>
      </c>
      <c r="E27" s="51">
        <v>800</v>
      </c>
      <c r="F27" s="16">
        <f t="shared" ref="F27" si="7">E27*D27</f>
        <v>20000</v>
      </c>
      <c r="G27" s="52" t="s">
        <v>13</v>
      </c>
      <c r="H27" s="64"/>
    </row>
    <row r="28" spans="1:8" s="15" customFormat="1" ht="11.1" customHeight="1" x14ac:dyDescent="0.2">
      <c r="A28" s="50">
        <v>14</v>
      </c>
      <c r="B28" s="18" t="s">
        <v>477</v>
      </c>
      <c r="C28" s="50" t="s">
        <v>289</v>
      </c>
      <c r="D28" s="50">
        <v>25</v>
      </c>
      <c r="E28" s="51">
        <v>875</v>
      </c>
      <c r="F28" s="16">
        <f t="shared" ref="F28:F32" si="8">E28*D28</f>
        <v>21875</v>
      </c>
      <c r="G28" s="52" t="s">
        <v>13</v>
      </c>
      <c r="H28" s="64"/>
    </row>
    <row r="29" spans="1:8" s="15" customFormat="1" ht="11.1" customHeight="1" x14ac:dyDescent="0.2">
      <c r="A29" s="50">
        <v>15</v>
      </c>
      <c r="B29" s="86" t="s">
        <v>248</v>
      </c>
      <c r="C29" s="14" t="s">
        <v>11</v>
      </c>
      <c r="D29" s="14"/>
      <c r="E29" s="16">
        <v>750</v>
      </c>
      <c r="F29" s="16">
        <f t="shared" si="8"/>
        <v>0</v>
      </c>
      <c r="G29" s="52" t="s">
        <v>14</v>
      </c>
      <c r="H29" s="64"/>
    </row>
    <row r="30" spans="1:8" s="15" customFormat="1" ht="11.1" customHeight="1" x14ac:dyDescent="0.2">
      <c r="A30" s="50">
        <v>16</v>
      </c>
      <c r="B30" s="86" t="s">
        <v>446</v>
      </c>
      <c r="C30" s="14" t="s">
        <v>11</v>
      </c>
      <c r="D30" s="14"/>
      <c r="E30" s="16"/>
      <c r="F30" s="16"/>
      <c r="G30" s="52"/>
      <c r="H30" s="64" t="s">
        <v>20</v>
      </c>
    </row>
    <row r="31" spans="1:8" s="15" customFormat="1" ht="11.1" customHeight="1" x14ac:dyDescent="0.2">
      <c r="A31" s="50">
        <v>17</v>
      </c>
      <c r="B31" s="102" t="s">
        <v>237</v>
      </c>
      <c r="C31" s="82" t="s">
        <v>77</v>
      </c>
      <c r="D31" s="82">
        <v>22.5</v>
      </c>
      <c r="E31" s="97">
        <v>435</v>
      </c>
      <c r="F31" s="16">
        <f t="shared" si="8"/>
        <v>9787.5</v>
      </c>
      <c r="G31" s="98" t="s">
        <v>13</v>
      </c>
      <c r="H31" s="93" t="s">
        <v>95</v>
      </c>
    </row>
    <row r="32" spans="1:8" s="15" customFormat="1" ht="11.1" customHeight="1" x14ac:dyDescent="0.2">
      <c r="A32" s="50">
        <v>18</v>
      </c>
      <c r="B32" s="79" t="s">
        <v>475</v>
      </c>
      <c r="C32" s="50" t="s">
        <v>77</v>
      </c>
      <c r="D32" s="50">
        <v>22.5</v>
      </c>
      <c r="E32" s="51">
        <v>450</v>
      </c>
      <c r="F32" s="16">
        <f t="shared" si="8"/>
        <v>10125</v>
      </c>
      <c r="G32" s="52" t="s">
        <v>13</v>
      </c>
      <c r="H32" s="64"/>
    </row>
    <row r="33" spans="1:8" s="15" customFormat="1" ht="11.1" customHeight="1" x14ac:dyDescent="0.2">
      <c r="A33" s="50">
        <v>19</v>
      </c>
      <c r="B33" s="102" t="s">
        <v>244</v>
      </c>
      <c r="C33" s="82" t="s">
        <v>11</v>
      </c>
      <c r="D33" s="82"/>
      <c r="E33" s="97">
        <v>470</v>
      </c>
      <c r="F33" s="97"/>
      <c r="G33" s="98" t="s">
        <v>14</v>
      </c>
      <c r="H33" s="93" t="s">
        <v>95</v>
      </c>
    </row>
    <row r="34" spans="1:8" s="15" customFormat="1" ht="11.1" customHeight="1" x14ac:dyDescent="0.2">
      <c r="A34" s="50">
        <v>20</v>
      </c>
      <c r="B34" s="102" t="s">
        <v>401</v>
      </c>
      <c r="C34" s="82" t="s">
        <v>11</v>
      </c>
      <c r="D34" s="82"/>
      <c r="E34" s="97"/>
      <c r="F34" s="97"/>
      <c r="G34" s="98" t="s">
        <v>14</v>
      </c>
      <c r="H34" s="93" t="s">
        <v>20</v>
      </c>
    </row>
    <row r="35" spans="1:8" s="15" customFormat="1" ht="11.1" customHeight="1" x14ac:dyDescent="0.2">
      <c r="A35" s="50">
        <v>21</v>
      </c>
      <c r="B35" s="86" t="s">
        <v>225</v>
      </c>
      <c r="C35" s="14" t="s">
        <v>15</v>
      </c>
      <c r="D35" s="14">
        <v>22</v>
      </c>
      <c r="E35" s="16">
        <v>395</v>
      </c>
      <c r="F35" s="16">
        <f t="shared" si="6"/>
        <v>8690</v>
      </c>
      <c r="G35" s="17" t="s">
        <v>13</v>
      </c>
      <c r="H35" s="64"/>
    </row>
    <row r="36" spans="1:8" s="15" customFormat="1" ht="11.1" customHeight="1" x14ac:dyDescent="0.2">
      <c r="A36" s="50">
        <v>22</v>
      </c>
      <c r="B36" s="86" t="s">
        <v>321</v>
      </c>
      <c r="C36" s="14" t="s">
        <v>322</v>
      </c>
      <c r="D36" s="14">
        <v>14.4</v>
      </c>
      <c r="E36" s="16">
        <v>450</v>
      </c>
      <c r="F36" s="16">
        <v>10800</v>
      </c>
      <c r="G36" s="17" t="s">
        <v>13</v>
      </c>
      <c r="H36" s="64"/>
    </row>
    <row r="37" spans="1:8" s="15" customFormat="1" ht="11.1" customHeight="1" x14ac:dyDescent="0.2">
      <c r="A37" s="50">
        <v>23</v>
      </c>
      <c r="B37" s="86" t="s">
        <v>323</v>
      </c>
      <c r="C37" s="14" t="s">
        <v>16</v>
      </c>
      <c r="D37" s="14">
        <v>5</v>
      </c>
      <c r="E37" s="16">
        <v>700</v>
      </c>
      <c r="F37" s="16">
        <f t="shared" ref="F37:F40" si="9">E37*D37</f>
        <v>3500</v>
      </c>
      <c r="G37" s="17" t="s">
        <v>13</v>
      </c>
      <c r="H37" s="64"/>
    </row>
    <row r="38" spans="1:8" s="15" customFormat="1" ht="11.1" customHeight="1" x14ac:dyDescent="0.2">
      <c r="A38" s="50">
        <v>24</v>
      </c>
      <c r="B38" s="86" t="s">
        <v>404</v>
      </c>
      <c r="C38" s="14" t="s">
        <v>77</v>
      </c>
      <c r="D38" s="14">
        <v>22.5</v>
      </c>
      <c r="E38" s="16">
        <v>720</v>
      </c>
      <c r="F38" s="16">
        <f t="shared" ref="F38" si="10">E38*D38</f>
        <v>16200</v>
      </c>
      <c r="G38" s="17" t="s">
        <v>13</v>
      </c>
      <c r="H38" s="64"/>
    </row>
    <row r="39" spans="1:8" s="15" customFormat="1" ht="11.1" customHeight="1" x14ac:dyDescent="0.2">
      <c r="A39" s="50">
        <v>25</v>
      </c>
      <c r="B39" s="86" t="s">
        <v>400</v>
      </c>
      <c r="C39" s="14" t="s">
        <v>11</v>
      </c>
      <c r="D39" s="14"/>
      <c r="E39" s="16">
        <v>750</v>
      </c>
      <c r="F39" s="16"/>
      <c r="G39" s="17" t="s">
        <v>13</v>
      </c>
      <c r="H39" s="64"/>
    </row>
    <row r="40" spans="1:8" s="15" customFormat="1" ht="11.1" customHeight="1" x14ac:dyDescent="0.2">
      <c r="A40" s="50">
        <v>26</v>
      </c>
      <c r="B40" s="86" t="s">
        <v>463</v>
      </c>
      <c r="C40" s="14" t="s">
        <v>11</v>
      </c>
      <c r="D40" s="14"/>
      <c r="E40" s="16">
        <v>350</v>
      </c>
      <c r="F40" s="16">
        <f t="shared" si="9"/>
        <v>0</v>
      </c>
      <c r="G40" s="17" t="s">
        <v>18</v>
      </c>
      <c r="H40" s="64"/>
    </row>
    <row r="41" spans="1:8" s="15" customFormat="1" ht="11.1" customHeight="1" x14ac:dyDescent="0.2">
      <c r="A41" s="50">
        <v>27</v>
      </c>
      <c r="B41" s="86" t="s">
        <v>205</v>
      </c>
      <c r="C41" s="14" t="s">
        <v>353</v>
      </c>
      <c r="D41" s="14">
        <v>21</v>
      </c>
      <c r="E41" s="16">
        <v>190</v>
      </c>
      <c r="F41" s="16">
        <f t="shared" ref="F41:F43" si="11">E41*D41</f>
        <v>3990</v>
      </c>
      <c r="G41" s="17" t="s">
        <v>22</v>
      </c>
      <c r="H41" s="64"/>
    </row>
    <row r="42" spans="1:8" s="15" customFormat="1" ht="11.1" customHeight="1" x14ac:dyDescent="0.2">
      <c r="A42" s="50">
        <v>28</v>
      </c>
      <c r="B42" s="86" t="s">
        <v>294</v>
      </c>
      <c r="C42" s="14" t="s">
        <v>12</v>
      </c>
      <c r="D42" s="14">
        <v>20</v>
      </c>
      <c r="E42" s="16">
        <v>670</v>
      </c>
      <c r="F42" s="16">
        <f t="shared" si="11"/>
        <v>13400</v>
      </c>
      <c r="G42" s="17" t="s">
        <v>13</v>
      </c>
      <c r="H42" s="64"/>
    </row>
    <row r="43" spans="1:8" s="15" customFormat="1" ht="11.1" customHeight="1" x14ac:dyDescent="0.2">
      <c r="A43" s="50">
        <v>29</v>
      </c>
      <c r="B43" s="87" t="s">
        <v>471</v>
      </c>
      <c r="C43" s="14" t="s">
        <v>393</v>
      </c>
      <c r="D43" s="14">
        <v>24</v>
      </c>
      <c r="E43" s="16">
        <v>750</v>
      </c>
      <c r="F43" s="16">
        <f t="shared" si="11"/>
        <v>18000</v>
      </c>
      <c r="G43" s="17" t="s">
        <v>13</v>
      </c>
      <c r="H43" s="64"/>
    </row>
    <row r="44" spans="1:8" s="15" customFormat="1" ht="11.1" customHeight="1" x14ac:dyDescent="0.2">
      <c r="A44" s="50">
        <v>30</v>
      </c>
      <c r="B44" s="87" t="s">
        <v>472</v>
      </c>
      <c r="C44" s="14" t="s">
        <v>403</v>
      </c>
      <c r="D44" s="14">
        <v>26</v>
      </c>
      <c r="E44" s="16">
        <v>860</v>
      </c>
      <c r="F44" s="16">
        <f t="shared" ref="F44" si="12">E44*D44</f>
        <v>22360</v>
      </c>
      <c r="G44" s="17" t="s">
        <v>13</v>
      </c>
      <c r="H44" s="64"/>
    </row>
    <row r="45" spans="1:8" s="15" customFormat="1" ht="11.1" customHeight="1" x14ac:dyDescent="0.2">
      <c r="A45" s="50">
        <v>31</v>
      </c>
      <c r="B45" s="86" t="s">
        <v>214</v>
      </c>
      <c r="C45" s="14" t="s">
        <v>16</v>
      </c>
      <c r="D45" s="14">
        <v>5</v>
      </c>
      <c r="E45" s="16">
        <v>1350</v>
      </c>
      <c r="F45" s="16">
        <f t="shared" ref="F45:F46" si="13">E45*D45</f>
        <v>6750</v>
      </c>
      <c r="G45" s="17" t="s">
        <v>26</v>
      </c>
      <c r="H45" s="64"/>
    </row>
    <row r="46" spans="1:8" s="15" customFormat="1" ht="11.1" customHeight="1" x14ac:dyDescent="0.2">
      <c r="A46" s="50">
        <v>32</v>
      </c>
      <c r="B46" s="86" t="s">
        <v>484</v>
      </c>
      <c r="C46" s="14" t="s">
        <v>19</v>
      </c>
      <c r="D46" s="14">
        <v>30</v>
      </c>
      <c r="E46" s="16">
        <v>135</v>
      </c>
      <c r="F46" s="16">
        <f t="shared" si="13"/>
        <v>4050</v>
      </c>
      <c r="G46" s="17" t="s">
        <v>22</v>
      </c>
      <c r="H46" s="64"/>
    </row>
    <row r="47" spans="1:8" s="15" customFormat="1" ht="11.1" customHeight="1" x14ac:dyDescent="0.2">
      <c r="A47" s="50">
        <v>33</v>
      </c>
      <c r="B47" s="86" t="s">
        <v>485</v>
      </c>
      <c r="C47" s="14" t="s">
        <v>19</v>
      </c>
      <c r="D47" s="14">
        <v>30</v>
      </c>
      <c r="E47" s="16">
        <v>195</v>
      </c>
      <c r="F47" s="16">
        <f t="shared" ref="F47" si="14">E47*D47</f>
        <v>5850</v>
      </c>
      <c r="G47" s="17" t="s">
        <v>22</v>
      </c>
      <c r="H47" s="64"/>
    </row>
    <row r="48" spans="1:8" s="15" customFormat="1" ht="11.1" customHeight="1" x14ac:dyDescent="0.2">
      <c r="A48" s="50">
        <v>34</v>
      </c>
      <c r="B48" s="86" t="s">
        <v>486</v>
      </c>
      <c r="C48" s="14" t="s">
        <v>19</v>
      </c>
      <c r="D48" s="14">
        <v>30</v>
      </c>
      <c r="E48" s="16">
        <v>220</v>
      </c>
      <c r="F48" s="16">
        <f t="shared" ref="F48" si="15">E48*D48</f>
        <v>6600</v>
      </c>
      <c r="G48" s="17" t="s">
        <v>22</v>
      </c>
      <c r="H48" s="64"/>
    </row>
    <row r="49" spans="1:8" s="15" customFormat="1" ht="11.1" customHeight="1" x14ac:dyDescent="0.2">
      <c r="A49" s="50">
        <v>35</v>
      </c>
      <c r="B49" s="88" t="s">
        <v>392</v>
      </c>
      <c r="C49" s="19" t="s">
        <v>15</v>
      </c>
      <c r="D49" s="19">
        <v>22</v>
      </c>
      <c r="E49" s="20">
        <v>235</v>
      </c>
      <c r="F49" s="16">
        <f t="shared" ref="F49" si="16">E49*D49</f>
        <v>5170</v>
      </c>
      <c r="G49" s="21" t="s">
        <v>13</v>
      </c>
      <c r="H49" s="64"/>
    </row>
    <row r="50" spans="1:8" s="15" customFormat="1" ht="11.1" customHeight="1" x14ac:dyDescent="0.2">
      <c r="A50" s="50">
        <v>36</v>
      </c>
      <c r="B50" s="87" t="s">
        <v>474</v>
      </c>
      <c r="C50" s="19" t="s">
        <v>25</v>
      </c>
      <c r="D50" s="19">
        <v>10</v>
      </c>
      <c r="E50" s="20">
        <v>250</v>
      </c>
      <c r="F50" s="16">
        <f t="shared" ref="F50" si="17">E50*D50</f>
        <v>2500</v>
      </c>
      <c r="G50" s="21" t="s">
        <v>13</v>
      </c>
      <c r="H50" s="64"/>
    </row>
    <row r="51" spans="1:8" s="15" customFormat="1" ht="11.1" customHeight="1" x14ac:dyDescent="0.2">
      <c r="A51" s="50">
        <v>37</v>
      </c>
      <c r="B51" s="87" t="s">
        <v>467</v>
      </c>
      <c r="C51" s="19" t="s">
        <v>287</v>
      </c>
      <c r="D51" s="19">
        <v>9</v>
      </c>
      <c r="E51" s="20">
        <v>260</v>
      </c>
      <c r="F51" s="16">
        <f t="shared" ref="F51:F52" si="18">E51*D51</f>
        <v>2340</v>
      </c>
      <c r="G51" s="21" t="s">
        <v>13</v>
      </c>
      <c r="H51" s="64"/>
    </row>
    <row r="52" spans="1:8" s="15" customFormat="1" ht="11.1" customHeight="1" x14ac:dyDescent="0.2">
      <c r="A52" s="50">
        <v>38</v>
      </c>
      <c r="B52" s="87" t="s">
        <v>483</v>
      </c>
      <c r="C52" s="19" t="s">
        <v>15</v>
      </c>
      <c r="D52" s="19">
        <v>22</v>
      </c>
      <c r="E52" s="20">
        <v>245</v>
      </c>
      <c r="F52" s="16">
        <f t="shared" si="18"/>
        <v>5390</v>
      </c>
      <c r="G52" s="21" t="s">
        <v>13</v>
      </c>
      <c r="H52" s="64"/>
    </row>
    <row r="53" spans="1:8" s="22" customFormat="1" ht="11.1" customHeight="1" x14ac:dyDescent="0.2">
      <c r="A53" s="50">
        <v>39</v>
      </c>
      <c r="B53" s="87" t="s">
        <v>468</v>
      </c>
      <c r="C53" s="19" t="s">
        <v>94</v>
      </c>
      <c r="D53" s="19">
        <v>8</v>
      </c>
      <c r="E53" s="20">
        <v>270</v>
      </c>
      <c r="F53" s="16">
        <f t="shared" ref="F53:F57" si="19">E53*D53</f>
        <v>2160</v>
      </c>
      <c r="G53" s="21" t="s">
        <v>13</v>
      </c>
      <c r="H53" s="82"/>
    </row>
    <row r="54" spans="1:8" s="22" customFormat="1" ht="11.1" customHeight="1" x14ac:dyDescent="0.2">
      <c r="A54" s="50">
        <v>40</v>
      </c>
      <c r="B54" s="87" t="s">
        <v>470</v>
      </c>
      <c r="C54" s="19" t="s">
        <v>469</v>
      </c>
      <c r="D54" s="19">
        <v>9</v>
      </c>
      <c r="E54" s="20">
        <v>290</v>
      </c>
      <c r="F54" s="16">
        <f t="shared" si="19"/>
        <v>2610</v>
      </c>
      <c r="G54" s="21" t="s">
        <v>13</v>
      </c>
      <c r="H54" s="14"/>
    </row>
    <row r="55" spans="1:8" s="22" customFormat="1" ht="11.1" customHeight="1" x14ac:dyDescent="0.2">
      <c r="A55" s="50">
        <v>41</v>
      </c>
      <c r="B55" s="88" t="s">
        <v>407</v>
      </c>
      <c r="C55" s="19" t="s">
        <v>403</v>
      </c>
      <c r="D55" s="19">
        <v>26</v>
      </c>
      <c r="E55" s="20">
        <v>385</v>
      </c>
      <c r="F55" s="16">
        <f t="shared" ref="F55:F56" si="20">E55*D55</f>
        <v>10010</v>
      </c>
      <c r="G55" s="21" t="s">
        <v>85</v>
      </c>
      <c r="H55" s="14"/>
    </row>
    <row r="56" spans="1:8" s="22" customFormat="1" ht="11.1" customHeight="1" x14ac:dyDescent="0.2">
      <c r="A56" s="50">
        <v>42</v>
      </c>
      <c r="B56" s="88" t="s">
        <v>408</v>
      </c>
      <c r="C56" s="19" t="s">
        <v>403</v>
      </c>
      <c r="D56" s="19">
        <v>26</v>
      </c>
      <c r="E56" s="20">
        <v>410</v>
      </c>
      <c r="F56" s="16">
        <f t="shared" si="20"/>
        <v>10660</v>
      </c>
      <c r="G56" s="21" t="s">
        <v>85</v>
      </c>
      <c r="H56" s="14"/>
    </row>
    <row r="57" spans="1:8" s="22" customFormat="1" ht="11.1" customHeight="1" x14ac:dyDescent="0.2">
      <c r="A57" s="50">
        <v>43</v>
      </c>
      <c r="B57" s="88" t="s">
        <v>402</v>
      </c>
      <c r="C57" s="19" t="s">
        <v>403</v>
      </c>
      <c r="D57" s="19">
        <v>26</v>
      </c>
      <c r="E57" s="20">
        <v>475</v>
      </c>
      <c r="F57" s="16">
        <f t="shared" si="19"/>
        <v>12350</v>
      </c>
      <c r="G57" s="21" t="s">
        <v>85</v>
      </c>
      <c r="H57" s="14"/>
    </row>
    <row r="58" spans="1:8" s="22" customFormat="1" ht="11.1" customHeight="1" x14ac:dyDescent="0.2">
      <c r="A58" s="50">
        <v>44</v>
      </c>
      <c r="B58" s="88" t="s">
        <v>270</v>
      </c>
      <c r="C58" s="19" t="s">
        <v>77</v>
      </c>
      <c r="D58" s="19">
        <v>22.5</v>
      </c>
      <c r="E58" s="20">
        <v>320</v>
      </c>
      <c r="F58" s="16">
        <f t="shared" ref="F58:F62" si="21">E58*D58</f>
        <v>7200</v>
      </c>
      <c r="G58" s="21" t="s">
        <v>13</v>
      </c>
      <c r="H58" s="14"/>
    </row>
    <row r="59" spans="1:8" s="22" customFormat="1" ht="11.1" customHeight="1" x14ac:dyDescent="0.2">
      <c r="A59" s="50">
        <v>45</v>
      </c>
      <c r="B59" s="88" t="s">
        <v>272</v>
      </c>
      <c r="C59" s="19" t="s">
        <v>11</v>
      </c>
      <c r="D59" s="19"/>
      <c r="E59" s="20">
        <v>345</v>
      </c>
      <c r="F59" s="16"/>
      <c r="G59" s="17" t="s">
        <v>13</v>
      </c>
      <c r="H59" s="14"/>
    </row>
    <row r="60" spans="1:8" s="22" customFormat="1" ht="11.1" customHeight="1" x14ac:dyDescent="0.2">
      <c r="A60" s="50">
        <v>46</v>
      </c>
      <c r="B60" s="88" t="s">
        <v>445</v>
      </c>
      <c r="C60" s="19" t="s">
        <v>393</v>
      </c>
      <c r="D60" s="19">
        <v>24</v>
      </c>
      <c r="E60" s="20">
        <v>220</v>
      </c>
      <c r="F60" s="16">
        <f t="shared" si="21"/>
        <v>5280</v>
      </c>
      <c r="G60" s="17" t="s">
        <v>13</v>
      </c>
      <c r="H60" s="14"/>
    </row>
    <row r="61" spans="1:8" s="22" customFormat="1" ht="11.1" customHeight="1" x14ac:dyDescent="0.2">
      <c r="A61" s="50">
        <v>47</v>
      </c>
      <c r="B61" s="87" t="s">
        <v>473</v>
      </c>
      <c r="C61" s="19" t="s">
        <v>25</v>
      </c>
      <c r="D61" s="19">
        <v>10</v>
      </c>
      <c r="E61" s="20">
        <v>270</v>
      </c>
      <c r="F61" s="16">
        <f t="shared" ref="F61" si="22">E61*D61</f>
        <v>2700</v>
      </c>
      <c r="G61" s="17" t="s">
        <v>13</v>
      </c>
      <c r="H61" s="14"/>
    </row>
    <row r="62" spans="1:8" s="22" customFormat="1" ht="11.1" customHeight="1" x14ac:dyDescent="0.2">
      <c r="A62" s="50">
        <v>48</v>
      </c>
      <c r="B62" s="88" t="s">
        <v>331</v>
      </c>
      <c r="C62" s="19" t="s">
        <v>12</v>
      </c>
      <c r="D62" s="19">
        <v>20</v>
      </c>
      <c r="E62" s="20">
        <v>1050</v>
      </c>
      <c r="F62" s="16">
        <f t="shared" si="21"/>
        <v>21000</v>
      </c>
      <c r="G62" s="21" t="s">
        <v>13</v>
      </c>
      <c r="H62" s="14"/>
    </row>
    <row r="63" spans="1:8" s="22" customFormat="1" ht="11.1" customHeight="1" x14ac:dyDescent="0.2">
      <c r="A63" s="50">
        <v>49</v>
      </c>
      <c r="B63" s="88" t="s">
        <v>332</v>
      </c>
      <c r="C63" s="19" t="s">
        <v>207</v>
      </c>
      <c r="D63" s="19">
        <v>25</v>
      </c>
      <c r="E63" s="20">
        <v>1200</v>
      </c>
      <c r="F63" s="16">
        <f t="shared" ref="F63:F64" si="23">E63*D63</f>
        <v>30000</v>
      </c>
      <c r="G63" s="21" t="s">
        <v>13</v>
      </c>
      <c r="H63" s="14"/>
    </row>
    <row r="64" spans="1:8" s="22" customFormat="1" ht="11.1" customHeight="1" x14ac:dyDescent="0.2">
      <c r="A64" s="50">
        <v>50</v>
      </c>
      <c r="B64" s="87" t="s">
        <v>307</v>
      </c>
      <c r="C64" s="19" t="s">
        <v>279</v>
      </c>
      <c r="D64" s="19">
        <v>26</v>
      </c>
      <c r="E64" s="20">
        <v>475</v>
      </c>
      <c r="F64" s="16">
        <f t="shared" si="23"/>
        <v>12350</v>
      </c>
      <c r="G64" s="17" t="s">
        <v>18</v>
      </c>
      <c r="H64" s="14"/>
    </row>
    <row r="65" spans="1:8" s="22" customFormat="1" ht="11.1" customHeight="1" x14ac:dyDescent="0.2">
      <c r="A65" s="50">
        <v>51</v>
      </c>
      <c r="B65" s="87" t="s">
        <v>278</v>
      </c>
      <c r="C65" s="19" t="s">
        <v>279</v>
      </c>
      <c r="D65" s="19">
        <v>26</v>
      </c>
      <c r="E65" s="20">
        <v>500</v>
      </c>
      <c r="F65" s="16">
        <f t="shared" ref="F65" si="24">E65*D65</f>
        <v>13000</v>
      </c>
      <c r="G65" s="17" t="s">
        <v>18</v>
      </c>
      <c r="H65" s="14"/>
    </row>
    <row r="66" spans="1:8" s="22" customFormat="1" ht="11.1" customHeight="1" x14ac:dyDescent="0.2">
      <c r="A66" s="50">
        <v>52</v>
      </c>
      <c r="B66" s="87" t="s">
        <v>347</v>
      </c>
      <c r="C66" s="19" t="s">
        <v>11</v>
      </c>
      <c r="D66" s="19"/>
      <c r="E66" s="20">
        <v>1490</v>
      </c>
      <c r="F66" s="16"/>
      <c r="G66" s="17" t="s">
        <v>27</v>
      </c>
      <c r="H66" s="14"/>
    </row>
    <row r="67" spans="1:8" s="22" customFormat="1" ht="11.1" customHeight="1" x14ac:dyDescent="0.2">
      <c r="A67" s="50">
        <v>53</v>
      </c>
      <c r="B67" s="86" t="s">
        <v>306</v>
      </c>
      <c r="C67" s="14" t="s">
        <v>11</v>
      </c>
      <c r="D67" s="14"/>
      <c r="E67" s="16">
        <v>1320</v>
      </c>
      <c r="F67" s="16">
        <f t="shared" ref="F67" si="25">E67*D67</f>
        <v>0</v>
      </c>
      <c r="G67" s="17" t="s">
        <v>18</v>
      </c>
      <c r="H67" s="14"/>
    </row>
    <row r="68" spans="1:8" s="22" customFormat="1" ht="11.1" customHeight="1" x14ac:dyDescent="0.2">
      <c r="A68" s="50">
        <v>54</v>
      </c>
      <c r="B68" s="86" t="s">
        <v>285</v>
      </c>
      <c r="C68" s="14" t="s">
        <v>25</v>
      </c>
      <c r="D68" s="14">
        <v>10</v>
      </c>
      <c r="E68" s="16">
        <v>265</v>
      </c>
      <c r="F68" s="16">
        <f t="shared" ref="F68:F70" si="26">E68*D68</f>
        <v>2650</v>
      </c>
      <c r="G68" s="17" t="s">
        <v>23</v>
      </c>
      <c r="H68" s="14"/>
    </row>
    <row r="69" spans="1:8" s="22" customFormat="1" ht="11.1" customHeight="1" x14ac:dyDescent="0.2">
      <c r="A69" s="50">
        <v>55</v>
      </c>
      <c r="B69" s="86" t="s">
        <v>343</v>
      </c>
      <c r="C69" s="14" t="s">
        <v>344</v>
      </c>
      <c r="D69" s="14">
        <v>10</v>
      </c>
      <c r="E69" s="16">
        <v>299</v>
      </c>
      <c r="F69" s="16">
        <f t="shared" si="26"/>
        <v>2990</v>
      </c>
      <c r="G69" s="17" t="s">
        <v>23</v>
      </c>
      <c r="H69" s="14"/>
    </row>
    <row r="70" spans="1:8" s="22" customFormat="1" ht="11.1" customHeight="1" x14ac:dyDescent="0.2">
      <c r="A70" s="50">
        <v>56</v>
      </c>
      <c r="B70" s="86" t="s">
        <v>308</v>
      </c>
      <c r="C70" s="14" t="s">
        <v>388</v>
      </c>
      <c r="D70" s="14">
        <v>12</v>
      </c>
      <c r="E70" s="16">
        <v>435</v>
      </c>
      <c r="F70" s="16">
        <f t="shared" si="26"/>
        <v>5220</v>
      </c>
      <c r="G70" s="17" t="s">
        <v>18</v>
      </c>
      <c r="H70" s="14"/>
    </row>
    <row r="71" spans="1:8" s="22" customFormat="1" ht="11.1" customHeight="1" x14ac:dyDescent="0.2">
      <c r="A71" s="50">
        <v>57</v>
      </c>
      <c r="B71" s="86" t="s">
        <v>464</v>
      </c>
      <c r="C71" s="14" t="s">
        <v>19</v>
      </c>
      <c r="D71" s="14">
        <v>30</v>
      </c>
      <c r="E71" s="16">
        <v>450</v>
      </c>
      <c r="F71" s="16">
        <f t="shared" ref="F71:F72" si="27">E71*D71</f>
        <v>13500</v>
      </c>
      <c r="G71" s="17" t="s">
        <v>18</v>
      </c>
      <c r="H71" s="14"/>
    </row>
    <row r="72" spans="1:8" s="22" customFormat="1" ht="11.1" customHeight="1" x14ac:dyDescent="0.2">
      <c r="A72" s="50">
        <v>58</v>
      </c>
      <c r="B72" s="86" t="s">
        <v>465</v>
      </c>
      <c r="C72" s="14" t="s">
        <v>388</v>
      </c>
      <c r="D72" s="14">
        <v>12</v>
      </c>
      <c r="E72" s="16">
        <v>470</v>
      </c>
      <c r="F72" s="16">
        <f t="shared" si="27"/>
        <v>5640</v>
      </c>
      <c r="G72" s="17" t="s">
        <v>18</v>
      </c>
      <c r="H72" s="14"/>
    </row>
    <row r="73" spans="1:8" s="22" customFormat="1" ht="11.1" customHeight="1" x14ac:dyDescent="0.2">
      <c r="A73" s="50">
        <v>59</v>
      </c>
      <c r="B73" s="86" t="s">
        <v>384</v>
      </c>
      <c r="C73" s="14" t="s">
        <v>184</v>
      </c>
      <c r="D73" s="14">
        <v>33</v>
      </c>
      <c r="E73" s="16">
        <v>115</v>
      </c>
      <c r="F73" s="16">
        <f t="shared" ref="F73" si="28">E73*D73</f>
        <v>3795</v>
      </c>
      <c r="G73" s="17" t="s">
        <v>22</v>
      </c>
      <c r="H73" s="19"/>
    </row>
    <row r="74" spans="1:8" s="22" customFormat="1" ht="11.1" customHeight="1" x14ac:dyDescent="0.2">
      <c r="A74" s="50">
        <v>60</v>
      </c>
      <c r="B74" s="102" t="s">
        <v>213</v>
      </c>
      <c r="C74" s="82" t="s">
        <v>12</v>
      </c>
      <c r="D74" s="82">
        <v>20</v>
      </c>
      <c r="E74" s="97">
        <v>160</v>
      </c>
      <c r="F74" s="97">
        <f t="shared" ref="F74" si="29">E74*D74</f>
        <v>3200</v>
      </c>
      <c r="G74" s="98" t="s">
        <v>22</v>
      </c>
      <c r="H74" s="80" t="s">
        <v>95</v>
      </c>
    </row>
    <row r="75" spans="1:8" s="22" customFormat="1" ht="11.1" customHeight="1" x14ac:dyDescent="0.2">
      <c r="A75" s="50">
        <v>61</v>
      </c>
      <c r="B75" s="102" t="s">
        <v>351</v>
      </c>
      <c r="C75" s="82" t="s">
        <v>292</v>
      </c>
      <c r="D75" s="82">
        <v>21.5</v>
      </c>
      <c r="E75" s="97">
        <v>110</v>
      </c>
      <c r="F75" s="97">
        <f t="shared" ref="F75" si="30">E75*D75</f>
        <v>2365</v>
      </c>
      <c r="G75" s="98" t="s">
        <v>22</v>
      </c>
      <c r="H75" s="80" t="s">
        <v>318</v>
      </c>
    </row>
    <row r="76" spans="1:8" s="22" customFormat="1" ht="11.1" customHeight="1" x14ac:dyDescent="0.2">
      <c r="A76" s="50">
        <v>62</v>
      </c>
      <c r="B76" s="86" t="s">
        <v>317</v>
      </c>
      <c r="C76" s="14" t="s">
        <v>19</v>
      </c>
      <c r="D76" s="14">
        <v>30</v>
      </c>
      <c r="E76" s="16">
        <v>185</v>
      </c>
      <c r="F76" s="16">
        <f t="shared" ref="F76:F77" si="31">E76*D76</f>
        <v>5550</v>
      </c>
      <c r="G76" s="17" t="s">
        <v>22</v>
      </c>
      <c r="H76" s="19"/>
    </row>
    <row r="77" spans="1:8" s="22" customFormat="1" ht="11.1" customHeight="1" x14ac:dyDescent="0.2">
      <c r="A77" s="50">
        <v>63</v>
      </c>
      <c r="B77" s="86" t="s">
        <v>449</v>
      </c>
      <c r="C77" s="14" t="s">
        <v>352</v>
      </c>
      <c r="D77" s="14">
        <v>28</v>
      </c>
      <c r="E77" s="16">
        <v>275</v>
      </c>
      <c r="F77" s="16">
        <f t="shared" si="31"/>
        <v>7700</v>
      </c>
      <c r="G77" s="17" t="s">
        <v>85</v>
      </c>
      <c r="H77" s="19"/>
    </row>
    <row r="78" spans="1:8" s="15" customFormat="1" ht="11.1" customHeight="1" x14ac:dyDescent="0.2">
      <c r="A78" s="50">
        <v>64</v>
      </c>
      <c r="B78" s="86" t="s">
        <v>466</v>
      </c>
      <c r="C78" s="14" t="s">
        <v>223</v>
      </c>
      <c r="D78" s="14">
        <v>17</v>
      </c>
      <c r="E78" s="16">
        <v>350</v>
      </c>
      <c r="F78" s="16">
        <f t="shared" ref="F78:F79" si="32">E78*D78</f>
        <v>5950</v>
      </c>
      <c r="G78" s="17" t="s">
        <v>85</v>
      </c>
      <c r="H78" s="19"/>
    </row>
    <row r="79" spans="1:8" s="15" customFormat="1" ht="11.1" customHeight="1" x14ac:dyDescent="0.2">
      <c r="A79" s="50">
        <v>65</v>
      </c>
      <c r="B79" s="86" t="s">
        <v>316</v>
      </c>
      <c r="C79" s="14" t="s">
        <v>12</v>
      </c>
      <c r="D79" s="14">
        <v>20</v>
      </c>
      <c r="E79" s="16">
        <v>280</v>
      </c>
      <c r="F79" s="16">
        <f t="shared" si="32"/>
        <v>5600</v>
      </c>
      <c r="G79" s="17" t="s">
        <v>13</v>
      </c>
      <c r="H79" s="19"/>
    </row>
    <row r="80" spans="1:8" s="15" customFormat="1" ht="11.1" customHeight="1" x14ac:dyDescent="0.2">
      <c r="A80" s="50">
        <v>66</v>
      </c>
      <c r="B80" s="86" t="s">
        <v>195</v>
      </c>
      <c r="C80" s="14" t="s">
        <v>11</v>
      </c>
      <c r="D80" s="14"/>
      <c r="E80" s="16">
        <v>1250</v>
      </c>
      <c r="F80" s="16"/>
      <c r="G80" s="17" t="s">
        <v>24</v>
      </c>
      <c r="H80" s="14" t="s">
        <v>451</v>
      </c>
    </row>
    <row r="81" spans="1:8" s="15" customFormat="1" ht="11.1" customHeight="1" x14ac:dyDescent="0.2">
      <c r="A81" s="50">
        <v>67</v>
      </c>
      <c r="B81" s="86" t="s">
        <v>218</v>
      </c>
      <c r="C81" s="14" t="s">
        <v>11</v>
      </c>
      <c r="D81" s="14"/>
      <c r="E81" s="16">
        <v>1295</v>
      </c>
      <c r="F81" s="16"/>
      <c r="G81" s="17" t="s">
        <v>24</v>
      </c>
      <c r="H81" s="14" t="s">
        <v>339</v>
      </c>
    </row>
    <row r="82" spans="1:8" s="15" customFormat="1" ht="11.1" customHeight="1" x14ac:dyDescent="0.2">
      <c r="A82" s="50">
        <v>68</v>
      </c>
      <c r="B82" s="86" t="s">
        <v>354</v>
      </c>
      <c r="C82" s="14" t="s">
        <v>11</v>
      </c>
      <c r="D82" s="14"/>
      <c r="E82" s="16">
        <v>1320</v>
      </c>
      <c r="F82" s="16"/>
      <c r="G82" s="17" t="s">
        <v>24</v>
      </c>
      <c r="H82" s="14" t="s">
        <v>420</v>
      </c>
    </row>
    <row r="83" spans="1:8" s="15" customFormat="1" ht="11.1" customHeight="1" x14ac:dyDescent="0.2">
      <c r="A83" s="50">
        <v>69</v>
      </c>
      <c r="B83" s="86" t="s">
        <v>119</v>
      </c>
      <c r="C83" s="14" t="s">
        <v>16</v>
      </c>
      <c r="D83" s="14">
        <v>5</v>
      </c>
      <c r="E83" s="16">
        <v>1050</v>
      </c>
      <c r="F83" s="16">
        <f t="shared" ref="F83:F84" si="33">E83*D83</f>
        <v>5250</v>
      </c>
      <c r="G83" s="17" t="s">
        <v>17</v>
      </c>
      <c r="H83" s="14"/>
    </row>
    <row r="84" spans="1:8" s="15" customFormat="1" ht="11.1" customHeight="1" x14ac:dyDescent="0.2">
      <c r="A84" s="50">
        <v>70</v>
      </c>
      <c r="B84" s="94" t="s">
        <v>118</v>
      </c>
      <c r="C84" s="50" t="s">
        <v>117</v>
      </c>
      <c r="D84" s="50">
        <v>27</v>
      </c>
      <c r="E84" s="51">
        <v>360</v>
      </c>
      <c r="F84" s="51">
        <f t="shared" si="33"/>
        <v>9720</v>
      </c>
      <c r="G84" s="52" t="s">
        <v>27</v>
      </c>
      <c r="H84" s="82"/>
    </row>
    <row r="85" spans="1:8" s="15" customFormat="1" ht="11.1" customHeight="1" x14ac:dyDescent="0.2">
      <c r="A85" s="50">
        <v>71</v>
      </c>
      <c r="B85" s="94" t="s">
        <v>462</v>
      </c>
      <c r="C85" s="50" t="s">
        <v>19</v>
      </c>
      <c r="D85" s="50">
        <v>30</v>
      </c>
      <c r="E85" s="51">
        <v>450</v>
      </c>
      <c r="F85" s="51">
        <f t="shared" ref="F85:F87" si="34">E85*D85</f>
        <v>13500</v>
      </c>
      <c r="G85" s="52" t="s">
        <v>27</v>
      </c>
      <c r="H85" s="82"/>
    </row>
    <row r="86" spans="1:8" s="15" customFormat="1" ht="11.1" customHeight="1" x14ac:dyDescent="0.2">
      <c r="A86" s="50">
        <v>72</v>
      </c>
      <c r="B86" s="102" t="s">
        <v>298</v>
      </c>
      <c r="C86" s="82" t="s">
        <v>11</v>
      </c>
      <c r="D86" s="82"/>
      <c r="E86" s="97">
        <v>99</v>
      </c>
      <c r="F86" s="97">
        <f t="shared" ref="F86" si="35">E86*D86</f>
        <v>0</v>
      </c>
      <c r="G86" s="98" t="s">
        <v>22</v>
      </c>
      <c r="H86" s="82" t="s">
        <v>318</v>
      </c>
    </row>
    <row r="87" spans="1:8" s="15" customFormat="1" ht="11.1" customHeight="1" x14ac:dyDescent="0.2">
      <c r="A87" s="50">
        <v>73</v>
      </c>
      <c r="B87" s="94" t="s">
        <v>297</v>
      </c>
      <c r="C87" s="50" t="s">
        <v>19</v>
      </c>
      <c r="D87" s="50">
        <v>30</v>
      </c>
      <c r="E87" s="51">
        <v>375</v>
      </c>
      <c r="F87" s="51">
        <f t="shared" si="34"/>
        <v>11250</v>
      </c>
      <c r="G87" s="52" t="s">
        <v>22</v>
      </c>
      <c r="H87" s="82"/>
    </row>
    <row r="88" spans="1:8" s="15" customFormat="1" ht="11.1" customHeight="1" x14ac:dyDescent="0.2">
      <c r="A88" s="50">
        <v>74</v>
      </c>
      <c r="B88" s="86" t="s">
        <v>196</v>
      </c>
      <c r="C88" s="14" t="s">
        <v>19</v>
      </c>
      <c r="D88" s="14">
        <v>30</v>
      </c>
      <c r="E88" s="16">
        <v>365</v>
      </c>
      <c r="F88" s="16">
        <f t="shared" ref="F88:F89" si="36">E88*D88</f>
        <v>10950</v>
      </c>
      <c r="G88" s="17" t="s">
        <v>22</v>
      </c>
      <c r="H88" s="14"/>
    </row>
    <row r="89" spans="1:8" s="15" customFormat="1" ht="11.1" customHeight="1" x14ac:dyDescent="0.2">
      <c r="A89" s="50">
        <v>75</v>
      </c>
      <c r="B89" s="86" t="s">
        <v>221</v>
      </c>
      <c r="C89" s="14" t="s">
        <v>83</v>
      </c>
      <c r="D89" s="14">
        <v>18</v>
      </c>
      <c r="E89" s="16">
        <v>340</v>
      </c>
      <c r="F89" s="16">
        <f t="shared" si="36"/>
        <v>6120</v>
      </c>
      <c r="G89" s="17" t="s">
        <v>13</v>
      </c>
      <c r="H89" s="14"/>
    </row>
    <row r="90" spans="1:8" s="15" customFormat="1" ht="11.1" customHeight="1" x14ac:dyDescent="0.2">
      <c r="A90" s="50">
        <v>76</v>
      </c>
      <c r="B90" s="86" t="s">
        <v>448</v>
      </c>
      <c r="C90" s="14" t="s">
        <v>83</v>
      </c>
      <c r="D90" s="14">
        <v>18</v>
      </c>
      <c r="E90" s="16">
        <v>355</v>
      </c>
      <c r="F90" s="16">
        <f t="shared" ref="F90:F93" si="37">E90*D90</f>
        <v>6390</v>
      </c>
      <c r="G90" s="17" t="s">
        <v>13</v>
      </c>
      <c r="H90" s="14"/>
    </row>
    <row r="91" spans="1:8" s="15" customFormat="1" ht="11.1" customHeight="1" x14ac:dyDescent="0.2">
      <c r="A91" s="50">
        <v>77</v>
      </c>
      <c r="B91" s="87" t="s">
        <v>480</v>
      </c>
      <c r="C91" s="14" t="s">
        <v>15</v>
      </c>
      <c r="D91" s="14">
        <v>22</v>
      </c>
      <c r="E91" s="16">
        <v>575</v>
      </c>
      <c r="F91" s="16">
        <f t="shared" si="37"/>
        <v>12650</v>
      </c>
      <c r="G91" s="17" t="s">
        <v>13</v>
      </c>
      <c r="H91" s="14"/>
    </row>
    <row r="92" spans="1:8" s="15" customFormat="1" ht="11.1" customHeight="1" x14ac:dyDescent="0.2">
      <c r="A92" s="50">
        <v>78</v>
      </c>
      <c r="B92" s="87" t="s">
        <v>479</v>
      </c>
      <c r="C92" s="14" t="s">
        <v>15</v>
      </c>
      <c r="D92" s="14">
        <v>22</v>
      </c>
      <c r="E92" s="16">
        <v>620</v>
      </c>
      <c r="F92" s="16">
        <f t="shared" si="37"/>
        <v>13640</v>
      </c>
      <c r="G92" s="17" t="s">
        <v>13</v>
      </c>
      <c r="H92" s="14"/>
    </row>
    <row r="93" spans="1:8" s="15" customFormat="1" ht="11.1" customHeight="1" x14ac:dyDescent="0.2">
      <c r="A93" s="50">
        <v>79</v>
      </c>
      <c r="B93" s="87" t="s">
        <v>478</v>
      </c>
      <c r="C93" s="14" t="s">
        <v>15</v>
      </c>
      <c r="D93" s="14">
        <v>22</v>
      </c>
      <c r="E93" s="16">
        <v>640</v>
      </c>
      <c r="F93" s="16">
        <f t="shared" si="37"/>
        <v>14080</v>
      </c>
      <c r="G93" s="17" t="s">
        <v>13</v>
      </c>
      <c r="H93" s="14"/>
    </row>
    <row r="94" spans="1:8" s="15" customFormat="1" ht="11.1" customHeight="1" x14ac:dyDescent="0.2">
      <c r="A94" s="50">
        <v>80</v>
      </c>
      <c r="B94" s="86" t="s">
        <v>385</v>
      </c>
      <c r="C94" s="14" t="s">
        <v>207</v>
      </c>
      <c r="D94" s="14">
        <v>25</v>
      </c>
      <c r="E94" s="16">
        <v>860</v>
      </c>
      <c r="F94" s="16">
        <f t="shared" ref="F94:F95" si="38">E94*D94</f>
        <v>21500</v>
      </c>
      <c r="G94" s="17" t="s">
        <v>23</v>
      </c>
      <c r="H94" s="14"/>
    </row>
    <row r="95" spans="1:8" s="15" customFormat="1" ht="11.1" customHeight="1" x14ac:dyDescent="0.2">
      <c r="A95" s="50">
        <v>81</v>
      </c>
      <c r="B95" s="86" t="s">
        <v>293</v>
      </c>
      <c r="C95" s="14" t="s">
        <v>83</v>
      </c>
      <c r="D95" s="14">
        <v>18</v>
      </c>
      <c r="E95" s="16">
        <v>1250</v>
      </c>
      <c r="F95" s="16">
        <f t="shared" si="38"/>
        <v>22500</v>
      </c>
      <c r="G95" s="17" t="s">
        <v>27</v>
      </c>
      <c r="H95" s="14"/>
    </row>
    <row r="96" spans="1:8" s="15" customFormat="1" ht="11.1" customHeight="1" x14ac:dyDescent="0.2">
      <c r="A96" s="50">
        <v>82</v>
      </c>
      <c r="B96" s="86" t="s">
        <v>330</v>
      </c>
      <c r="C96" s="14" t="s">
        <v>83</v>
      </c>
      <c r="D96" s="14">
        <v>18</v>
      </c>
      <c r="E96" s="16">
        <v>1350</v>
      </c>
      <c r="F96" s="16">
        <f t="shared" ref="F96" si="39">E96*D96</f>
        <v>24300</v>
      </c>
      <c r="G96" s="17" t="s">
        <v>27</v>
      </c>
      <c r="H96" s="14"/>
    </row>
    <row r="97" spans="1:8" s="15" customFormat="1" ht="11.1" customHeight="1" x14ac:dyDescent="0.2">
      <c r="A97" s="50">
        <v>83</v>
      </c>
      <c r="B97" s="87" t="s">
        <v>261</v>
      </c>
      <c r="C97" s="19" t="s">
        <v>11</v>
      </c>
      <c r="D97" s="19"/>
      <c r="E97" s="20">
        <v>1250</v>
      </c>
      <c r="F97" s="16"/>
      <c r="G97" s="21" t="s">
        <v>17</v>
      </c>
      <c r="H97" s="14" t="s">
        <v>441</v>
      </c>
    </row>
    <row r="98" spans="1:8" s="15" customFormat="1" ht="11.1" customHeight="1" x14ac:dyDescent="0.2">
      <c r="A98" s="50">
        <v>84</v>
      </c>
      <c r="B98" s="87" t="s">
        <v>254</v>
      </c>
      <c r="C98" s="19" t="s">
        <v>11</v>
      </c>
      <c r="D98" s="19"/>
      <c r="E98" s="20">
        <v>1300</v>
      </c>
      <c r="F98" s="16"/>
      <c r="G98" s="21" t="s">
        <v>17</v>
      </c>
      <c r="H98" s="14" t="s">
        <v>339</v>
      </c>
    </row>
    <row r="99" spans="1:8" s="15" customFormat="1" ht="11.1" customHeight="1" x14ac:dyDescent="0.2">
      <c r="A99" s="50">
        <v>85</v>
      </c>
      <c r="B99" s="87" t="s">
        <v>358</v>
      </c>
      <c r="C99" s="19" t="s">
        <v>11</v>
      </c>
      <c r="D99" s="19"/>
      <c r="E99" s="20">
        <v>1420</v>
      </c>
      <c r="F99" s="16"/>
      <c r="G99" s="21" t="s">
        <v>26</v>
      </c>
      <c r="H99" s="14" t="s">
        <v>460</v>
      </c>
    </row>
    <row r="100" spans="1:8" s="15" customFormat="1" ht="11.1" customHeight="1" x14ac:dyDescent="0.2">
      <c r="A100" s="50">
        <v>86</v>
      </c>
      <c r="B100" s="86" t="s">
        <v>246</v>
      </c>
      <c r="C100" s="14" t="s">
        <v>184</v>
      </c>
      <c r="D100" s="14">
        <v>33</v>
      </c>
      <c r="E100" s="16">
        <v>75</v>
      </c>
      <c r="F100" s="16">
        <f t="shared" ref="F100" si="40">E100*D100</f>
        <v>2475</v>
      </c>
      <c r="G100" s="14" t="s">
        <v>27</v>
      </c>
      <c r="H100" s="14"/>
    </row>
    <row r="101" spans="1:8" s="15" customFormat="1" ht="11.1" customHeight="1" x14ac:dyDescent="0.2">
      <c r="A101" s="50">
        <v>87</v>
      </c>
      <c r="B101" s="86" t="s">
        <v>247</v>
      </c>
      <c r="C101" s="14" t="s">
        <v>15</v>
      </c>
      <c r="D101" s="14">
        <v>22</v>
      </c>
      <c r="E101" s="16">
        <v>150</v>
      </c>
      <c r="F101" s="16">
        <f t="shared" ref="F101:F105" si="41">E101*D101</f>
        <v>3300</v>
      </c>
      <c r="G101" s="14" t="s">
        <v>27</v>
      </c>
      <c r="H101" s="14"/>
    </row>
    <row r="102" spans="1:8" s="15" customFormat="1" ht="11.1" customHeight="1" x14ac:dyDescent="0.2">
      <c r="A102" s="50">
        <v>88</v>
      </c>
      <c r="B102" s="86" t="s">
        <v>389</v>
      </c>
      <c r="C102" s="14" t="s">
        <v>388</v>
      </c>
      <c r="D102" s="14">
        <v>12</v>
      </c>
      <c r="E102" s="16">
        <v>295</v>
      </c>
      <c r="F102" s="16">
        <f t="shared" ref="F102:F104" si="42">E102*D102</f>
        <v>3540</v>
      </c>
      <c r="G102" s="14" t="s">
        <v>28</v>
      </c>
      <c r="H102" s="14"/>
    </row>
    <row r="103" spans="1:8" s="15" customFormat="1" ht="11.1" customHeight="1" x14ac:dyDescent="0.2">
      <c r="A103" s="50">
        <v>89</v>
      </c>
      <c r="B103" s="86" t="s">
        <v>427</v>
      </c>
      <c r="C103" s="14" t="s">
        <v>25</v>
      </c>
      <c r="D103" s="14">
        <v>10</v>
      </c>
      <c r="E103" s="16">
        <v>460</v>
      </c>
      <c r="F103" s="16">
        <f t="shared" si="42"/>
        <v>4600</v>
      </c>
      <c r="G103" s="14" t="s">
        <v>28</v>
      </c>
      <c r="H103" s="14"/>
    </row>
    <row r="104" spans="1:8" s="15" customFormat="1" ht="11.1" customHeight="1" x14ac:dyDescent="0.2">
      <c r="A104" s="50">
        <v>90</v>
      </c>
      <c r="B104" s="86" t="s">
        <v>481</v>
      </c>
      <c r="C104" s="14" t="s">
        <v>11</v>
      </c>
      <c r="D104" s="14">
        <v>10</v>
      </c>
      <c r="E104" s="16">
        <v>420</v>
      </c>
      <c r="F104" s="16">
        <f t="shared" si="42"/>
        <v>4200</v>
      </c>
      <c r="G104" s="14" t="s">
        <v>27</v>
      </c>
      <c r="H104" s="14"/>
    </row>
    <row r="105" spans="1:8" s="15" customFormat="1" ht="11.1" customHeight="1" x14ac:dyDescent="0.2">
      <c r="A105" s="50">
        <v>91</v>
      </c>
      <c r="B105" s="86" t="s">
        <v>487</v>
      </c>
      <c r="C105" s="14" t="s">
        <v>19</v>
      </c>
      <c r="D105" s="14">
        <v>30</v>
      </c>
      <c r="E105" s="16">
        <v>245</v>
      </c>
      <c r="F105" s="16">
        <f t="shared" si="41"/>
        <v>7350</v>
      </c>
      <c r="G105" s="14" t="s">
        <v>27</v>
      </c>
      <c r="H105" s="14"/>
    </row>
    <row r="106" spans="1:8" s="4" customFormat="1" ht="9.75" customHeight="1" x14ac:dyDescent="0.2">
      <c r="A106" s="116" t="s">
        <v>88</v>
      </c>
      <c r="B106" s="117"/>
      <c r="C106" s="117"/>
      <c r="D106" s="117"/>
      <c r="E106" s="117"/>
      <c r="F106" s="117"/>
      <c r="G106" s="117"/>
      <c r="H106" s="117"/>
    </row>
    <row r="107" spans="1:8" s="15" customFormat="1" ht="9.6" customHeight="1" x14ac:dyDescent="0.2">
      <c r="A107" s="25"/>
      <c r="B107" s="26" t="s">
        <v>4</v>
      </c>
      <c r="C107" s="25" t="s">
        <v>11</v>
      </c>
      <c r="D107" s="25" t="s">
        <v>5</v>
      </c>
      <c r="E107" s="29" t="s">
        <v>30</v>
      </c>
      <c r="F107" s="27" t="s">
        <v>31</v>
      </c>
      <c r="G107" s="28" t="s">
        <v>8</v>
      </c>
      <c r="H107" s="26" t="s">
        <v>9</v>
      </c>
    </row>
    <row r="108" spans="1:8" s="31" customFormat="1" ht="12" customHeight="1" x14ac:dyDescent="0.2">
      <c r="A108" s="72">
        <v>1</v>
      </c>
      <c r="B108" s="87" t="s">
        <v>86</v>
      </c>
      <c r="C108" s="19" t="s">
        <v>16</v>
      </c>
      <c r="D108" s="19">
        <v>5</v>
      </c>
      <c r="E108" s="20">
        <v>372</v>
      </c>
      <c r="F108" s="20">
        <f t="shared" ref="F108:F110" si="43">E108*D108</f>
        <v>1860</v>
      </c>
      <c r="G108" s="21" t="s">
        <v>32</v>
      </c>
      <c r="H108" s="80"/>
    </row>
    <row r="109" spans="1:8" s="31" customFormat="1" ht="12" customHeight="1" x14ac:dyDescent="0.2">
      <c r="A109" s="72">
        <v>2</v>
      </c>
      <c r="B109" s="87" t="s">
        <v>105</v>
      </c>
      <c r="C109" s="19" t="s">
        <v>16</v>
      </c>
      <c r="D109" s="19">
        <v>5</v>
      </c>
      <c r="E109" s="20">
        <v>265</v>
      </c>
      <c r="F109" s="20">
        <f t="shared" si="43"/>
        <v>1325</v>
      </c>
      <c r="G109" s="21" t="s">
        <v>32</v>
      </c>
      <c r="H109" s="82"/>
    </row>
    <row r="110" spans="1:8" s="31" customFormat="1" ht="12" customHeight="1" x14ac:dyDescent="0.2">
      <c r="A110" s="72">
        <v>3</v>
      </c>
      <c r="B110" s="87" t="s">
        <v>357</v>
      </c>
      <c r="C110" s="19" t="s">
        <v>16</v>
      </c>
      <c r="D110" s="19">
        <v>5</v>
      </c>
      <c r="E110" s="20">
        <v>505</v>
      </c>
      <c r="F110" s="20">
        <f t="shared" si="43"/>
        <v>2525</v>
      </c>
      <c r="G110" s="21" t="s">
        <v>32</v>
      </c>
      <c r="H110" s="82"/>
    </row>
    <row r="111" spans="1:8" s="31" customFormat="1" ht="12" customHeight="1" x14ac:dyDescent="0.2">
      <c r="A111" s="72">
        <v>4</v>
      </c>
      <c r="B111" s="87" t="s">
        <v>280</v>
      </c>
      <c r="C111" s="57" t="s">
        <v>16</v>
      </c>
      <c r="D111" s="57">
        <v>5</v>
      </c>
      <c r="E111" s="58">
        <v>499</v>
      </c>
      <c r="F111" s="58">
        <f t="shared" ref="F111" si="44">E111*D111</f>
        <v>2495</v>
      </c>
      <c r="G111" s="59" t="s">
        <v>14</v>
      </c>
      <c r="H111" s="50"/>
    </row>
    <row r="112" spans="1:8" s="31" customFormat="1" ht="12" customHeight="1" x14ac:dyDescent="0.2">
      <c r="A112" s="72">
        <v>5</v>
      </c>
      <c r="B112" s="87" t="s">
        <v>212</v>
      </c>
      <c r="C112" s="19" t="s">
        <v>16</v>
      </c>
      <c r="D112" s="19">
        <v>5</v>
      </c>
      <c r="E112" s="20">
        <v>356</v>
      </c>
      <c r="F112" s="20">
        <f t="shared" ref="F112:F114" si="45">E112*D112</f>
        <v>1780</v>
      </c>
      <c r="G112" s="21" t="s">
        <v>32</v>
      </c>
      <c r="H112" s="50"/>
    </row>
    <row r="113" spans="1:8" s="31" customFormat="1" ht="12" customHeight="1" x14ac:dyDescent="0.2">
      <c r="A113" s="72">
        <v>6</v>
      </c>
      <c r="B113" s="87" t="s">
        <v>203</v>
      </c>
      <c r="C113" s="57" t="s">
        <v>16</v>
      </c>
      <c r="D113" s="57">
        <v>5</v>
      </c>
      <c r="E113" s="58">
        <v>499</v>
      </c>
      <c r="F113" s="58">
        <f t="shared" si="45"/>
        <v>2495</v>
      </c>
      <c r="G113" s="59" t="s">
        <v>146</v>
      </c>
      <c r="H113" s="50"/>
    </row>
    <row r="114" spans="1:8" s="31" customFormat="1" ht="12" customHeight="1" x14ac:dyDescent="0.2">
      <c r="A114" s="72">
        <v>7</v>
      </c>
      <c r="B114" s="87" t="s">
        <v>355</v>
      </c>
      <c r="C114" s="57" t="s">
        <v>16</v>
      </c>
      <c r="D114" s="57">
        <v>5</v>
      </c>
      <c r="E114" s="58">
        <v>350</v>
      </c>
      <c r="F114" s="58">
        <f t="shared" si="45"/>
        <v>1750</v>
      </c>
      <c r="G114" s="59" t="s">
        <v>32</v>
      </c>
      <c r="H114" s="82"/>
    </row>
    <row r="115" spans="1:8" s="31" customFormat="1" ht="12" customHeight="1" x14ac:dyDescent="0.2">
      <c r="A115" s="72">
        <v>8</v>
      </c>
      <c r="B115" s="79" t="s">
        <v>368</v>
      </c>
      <c r="C115" s="57" t="s">
        <v>16</v>
      </c>
      <c r="D115" s="57">
        <v>5</v>
      </c>
      <c r="E115" s="58">
        <v>495</v>
      </c>
      <c r="F115" s="58">
        <f t="shared" ref="F115:F117" si="46">E115*D115</f>
        <v>2475</v>
      </c>
      <c r="G115" s="59" t="s">
        <v>146</v>
      </c>
      <c r="H115" s="50"/>
    </row>
    <row r="116" spans="1:8" s="31" customFormat="1" ht="12" customHeight="1" x14ac:dyDescent="0.2">
      <c r="A116" s="72">
        <v>9</v>
      </c>
      <c r="B116" s="89" t="s">
        <v>98</v>
      </c>
      <c r="C116" s="80" t="s">
        <v>16</v>
      </c>
      <c r="D116" s="80">
        <v>5</v>
      </c>
      <c r="E116" s="108">
        <v>340</v>
      </c>
      <c r="F116" s="108">
        <f t="shared" si="46"/>
        <v>1700</v>
      </c>
      <c r="G116" s="109" t="s">
        <v>146</v>
      </c>
      <c r="H116" s="82" t="s">
        <v>426</v>
      </c>
    </row>
    <row r="117" spans="1:8" s="31" customFormat="1" ht="12" customHeight="1" x14ac:dyDescent="0.2">
      <c r="A117" s="72">
        <v>10</v>
      </c>
      <c r="B117" s="87" t="s">
        <v>98</v>
      </c>
      <c r="C117" s="19" t="s">
        <v>16</v>
      </c>
      <c r="D117" s="19">
        <v>5</v>
      </c>
      <c r="E117" s="20">
        <v>372</v>
      </c>
      <c r="F117" s="20">
        <f t="shared" si="46"/>
        <v>1860</v>
      </c>
      <c r="G117" s="21" t="s">
        <v>32</v>
      </c>
      <c r="H117" s="50"/>
    </row>
    <row r="118" spans="1:8" s="31" customFormat="1" ht="12" customHeight="1" x14ac:dyDescent="0.2">
      <c r="A118" s="72">
        <v>11</v>
      </c>
      <c r="B118" s="87" t="s">
        <v>97</v>
      </c>
      <c r="C118" s="14" t="s">
        <v>16</v>
      </c>
      <c r="D118" s="14">
        <v>5</v>
      </c>
      <c r="E118" s="16">
        <v>415</v>
      </c>
      <c r="F118" s="16">
        <f t="shared" ref="F118" si="47">E118*D118</f>
        <v>2075</v>
      </c>
      <c r="G118" s="17" t="s">
        <v>32</v>
      </c>
      <c r="H118" s="14"/>
    </row>
    <row r="119" spans="1:8" s="31" customFormat="1" ht="12" customHeight="1" x14ac:dyDescent="0.2">
      <c r="A119" s="72">
        <v>12</v>
      </c>
      <c r="B119" s="87" t="s">
        <v>96</v>
      </c>
      <c r="C119" s="50" t="s">
        <v>16</v>
      </c>
      <c r="D119" s="50">
        <v>5</v>
      </c>
      <c r="E119" s="51">
        <v>325</v>
      </c>
      <c r="F119" s="51">
        <f t="shared" ref="F119" si="48">E119*D119</f>
        <v>1625</v>
      </c>
      <c r="G119" s="52" t="s">
        <v>32</v>
      </c>
      <c r="H119" s="50"/>
    </row>
    <row r="120" spans="1:8" s="31" customFormat="1" ht="12" customHeight="1" x14ac:dyDescent="0.2">
      <c r="A120" s="72">
        <v>13</v>
      </c>
      <c r="B120" s="87" t="s">
        <v>138</v>
      </c>
      <c r="C120" s="14" t="s">
        <v>16</v>
      </c>
      <c r="D120" s="14">
        <v>5</v>
      </c>
      <c r="E120" s="16">
        <v>372</v>
      </c>
      <c r="F120" s="16">
        <f t="shared" ref="F120:F127" si="49">E120*D120</f>
        <v>1860</v>
      </c>
      <c r="G120" s="17" t="s">
        <v>32</v>
      </c>
      <c r="H120" s="14"/>
    </row>
    <row r="121" spans="1:8" s="31" customFormat="1" ht="12" customHeight="1" x14ac:dyDescent="0.2">
      <c r="A121" s="72">
        <v>14</v>
      </c>
      <c r="B121" s="87" t="s">
        <v>147</v>
      </c>
      <c r="C121" s="14" t="s">
        <v>16</v>
      </c>
      <c r="D121" s="14">
        <v>5</v>
      </c>
      <c r="E121" s="16">
        <v>336</v>
      </c>
      <c r="F121" s="16">
        <f t="shared" si="49"/>
        <v>1680</v>
      </c>
      <c r="G121" s="17" t="s">
        <v>32</v>
      </c>
      <c r="H121" s="82"/>
    </row>
    <row r="122" spans="1:8" s="31" customFormat="1" ht="12" customHeight="1" x14ac:dyDescent="0.2">
      <c r="A122" s="72">
        <v>15</v>
      </c>
      <c r="B122" s="87" t="s">
        <v>204</v>
      </c>
      <c r="C122" s="14" t="s">
        <v>16</v>
      </c>
      <c r="D122" s="14">
        <v>5</v>
      </c>
      <c r="E122" s="16">
        <v>510</v>
      </c>
      <c r="F122" s="16">
        <f t="shared" si="49"/>
        <v>2550</v>
      </c>
      <c r="G122" s="17" t="s">
        <v>146</v>
      </c>
      <c r="H122" s="50"/>
    </row>
    <row r="123" spans="1:8" s="31" customFormat="1" ht="12" customHeight="1" x14ac:dyDescent="0.2">
      <c r="A123" s="72">
        <v>16</v>
      </c>
      <c r="B123" s="89" t="s">
        <v>369</v>
      </c>
      <c r="C123" s="82" t="s">
        <v>16</v>
      </c>
      <c r="D123" s="82">
        <v>5</v>
      </c>
      <c r="E123" s="97">
        <v>550</v>
      </c>
      <c r="F123" s="97">
        <f t="shared" si="49"/>
        <v>2750</v>
      </c>
      <c r="G123" s="98" t="s">
        <v>146</v>
      </c>
      <c r="H123" s="82" t="s">
        <v>459</v>
      </c>
    </row>
    <row r="124" spans="1:8" s="31" customFormat="1" ht="12" customHeight="1" x14ac:dyDescent="0.2">
      <c r="A124" s="72">
        <v>17</v>
      </c>
      <c r="B124" s="87" t="s">
        <v>356</v>
      </c>
      <c r="C124" s="14" t="s">
        <v>16</v>
      </c>
      <c r="D124" s="14">
        <v>5</v>
      </c>
      <c r="E124" s="16">
        <v>520</v>
      </c>
      <c r="F124" s="16">
        <f t="shared" si="49"/>
        <v>2600</v>
      </c>
      <c r="G124" s="17" t="s">
        <v>32</v>
      </c>
      <c r="H124" s="50"/>
    </row>
    <row r="125" spans="1:8" s="31" customFormat="1" ht="12" customHeight="1" x14ac:dyDescent="0.2">
      <c r="A125" s="72">
        <v>18</v>
      </c>
      <c r="B125" s="94" t="s">
        <v>245</v>
      </c>
      <c r="C125" s="50" t="s">
        <v>16</v>
      </c>
      <c r="D125" s="50">
        <v>5</v>
      </c>
      <c r="E125" s="51">
        <v>340</v>
      </c>
      <c r="F125" s="51">
        <f t="shared" si="49"/>
        <v>1700</v>
      </c>
      <c r="G125" s="52" t="s">
        <v>146</v>
      </c>
      <c r="H125" s="50"/>
    </row>
    <row r="126" spans="1:8" s="31" customFormat="1" ht="12" customHeight="1" x14ac:dyDescent="0.2">
      <c r="A126" s="72">
        <v>19</v>
      </c>
      <c r="B126" s="102" t="s">
        <v>415</v>
      </c>
      <c r="C126" s="82" t="s">
        <v>16</v>
      </c>
      <c r="D126" s="82">
        <v>5</v>
      </c>
      <c r="E126" s="97">
        <v>350</v>
      </c>
      <c r="F126" s="97">
        <f t="shared" si="49"/>
        <v>1750</v>
      </c>
      <c r="G126" s="98" t="s">
        <v>146</v>
      </c>
      <c r="H126" s="82" t="s">
        <v>288</v>
      </c>
    </row>
    <row r="127" spans="1:8" s="31" customFormat="1" ht="12" customHeight="1" x14ac:dyDescent="0.2">
      <c r="A127" s="72">
        <v>20</v>
      </c>
      <c r="B127" s="86" t="s">
        <v>120</v>
      </c>
      <c r="C127" s="14" t="s">
        <v>94</v>
      </c>
      <c r="D127" s="14">
        <v>8</v>
      </c>
      <c r="E127" s="16">
        <v>790</v>
      </c>
      <c r="F127" s="16">
        <f t="shared" si="49"/>
        <v>6320</v>
      </c>
      <c r="G127" s="17" t="s">
        <v>14</v>
      </c>
      <c r="H127" s="14"/>
    </row>
    <row r="128" spans="1:8" s="31" customFormat="1" ht="9.75" customHeight="1" x14ac:dyDescent="0.2">
      <c r="A128" s="72">
        <v>21</v>
      </c>
      <c r="B128" s="86" t="s">
        <v>268</v>
      </c>
      <c r="C128" s="50" t="s">
        <v>12</v>
      </c>
      <c r="D128" s="50">
        <v>20</v>
      </c>
      <c r="E128" s="51">
        <v>395</v>
      </c>
      <c r="F128" s="16">
        <f t="shared" ref="F128" si="50">E128*D128</f>
        <v>7900</v>
      </c>
      <c r="G128" s="52" t="s">
        <v>269</v>
      </c>
      <c r="H128" s="19"/>
    </row>
    <row r="129" spans="1:9" s="32" customFormat="1" ht="11.1" customHeight="1" x14ac:dyDescent="0.2">
      <c r="A129" s="72">
        <v>22</v>
      </c>
      <c r="B129" s="86" t="s">
        <v>321</v>
      </c>
      <c r="C129" s="14" t="s">
        <v>322</v>
      </c>
      <c r="D129" s="14">
        <v>14.4</v>
      </c>
      <c r="E129" s="16">
        <v>450</v>
      </c>
      <c r="F129" s="16">
        <v>10800</v>
      </c>
      <c r="G129" s="17" t="s">
        <v>13</v>
      </c>
      <c r="H129" s="19"/>
      <c r="I129" s="86"/>
    </row>
    <row r="130" spans="1:9" s="32" customFormat="1" ht="11.1" customHeight="1" x14ac:dyDescent="0.2">
      <c r="A130" s="72">
        <v>23</v>
      </c>
      <c r="B130" s="86" t="s">
        <v>329</v>
      </c>
      <c r="C130" s="14" t="s">
        <v>11</v>
      </c>
      <c r="D130" s="14"/>
      <c r="E130" s="16">
        <v>750</v>
      </c>
      <c r="F130" s="16">
        <f t="shared" ref="F130:F131" si="51">E130*D130</f>
        <v>0</v>
      </c>
      <c r="G130" s="17" t="s">
        <v>13</v>
      </c>
      <c r="H130" s="19"/>
      <c r="I130" s="99"/>
    </row>
    <row r="131" spans="1:9" s="32" customFormat="1" ht="11.1" customHeight="1" x14ac:dyDescent="0.2">
      <c r="A131" s="72">
        <v>24</v>
      </c>
      <c r="B131" s="86" t="s">
        <v>488</v>
      </c>
      <c r="C131" s="14" t="s">
        <v>11</v>
      </c>
      <c r="D131" s="14"/>
      <c r="E131" s="16">
        <v>780</v>
      </c>
      <c r="F131" s="16">
        <f t="shared" si="51"/>
        <v>0</v>
      </c>
      <c r="G131" s="17" t="s">
        <v>27</v>
      </c>
      <c r="H131" s="19"/>
      <c r="I131" s="99"/>
    </row>
    <row r="132" spans="1:9" s="32" customFormat="1" ht="11.1" customHeight="1" x14ac:dyDescent="0.2">
      <c r="A132" s="72">
        <v>25</v>
      </c>
      <c r="B132" s="86" t="s">
        <v>450</v>
      </c>
      <c r="C132" s="14" t="s">
        <v>104</v>
      </c>
      <c r="D132" s="14">
        <v>22.452000000000002</v>
      </c>
      <c r="E132" s="16">
        <v>300</v>
      </c>
      <c r="F132" s="20">
        <f t="shared" ref="F132:F139" si="52">E132*D132</f>
        <v>6735.6</v>
      </c>
      <c r="G132" s="17" t="s">
        <v>13</v>
      </c>
      <c r="H132" s="19"/>
      <c r="I132" s="99"/>
    </row>
    <row r="133" spans="1:9" s="32" customFormat="1" ht="11.1" customHeight="1" x14ac:dyDescent="0.2">
      <c r="A133" s="72">
        <v>26</v>
      </c>
      <c r="B133" s="86" t="s">
        <v>457</v>
      </c>
      <c r="C133" s="14" t="s">
        <v>11</v>
      </c>
      <c r="D133" s="14" t="s">
        <v>458</v>
      </c>
      <c r="E133" s="16">
        <v>325</v>
      </c>
      <c r="F133" s="20"/>
      <c r="G133" s="17" t="s">
        <v>13</v>
      </c>
      <c r="H133" s="19"/>
      <c r="I133" s="99"/>
    </row>
    <row r="134" spans="1:9" s="31" customFormat="1" ht="11.1" customHeight="1" x14ac:dyDescent="0.2">
      <c r="A134" s="72">
        <v>27</v>
      </c>
      <c r="B134" s="87" t="s">
        <v>70</v>
      </c>
      <c r="C134" s="19" t="s">
        <v>94</v>
      </c>
      <c r="D134" s="19">
        <v>8</v>
      </c>
      <c r="E134" s="20">
        <v>390</v>
      </c>
      <c r="F134" s="20">
        <f t="shared" si="52"/>
        <v>3120</v>
      </c>
      <c r="G134" s="21" t="s">
        <v>14</v>
      </c>
      <c r="H134" s="19"/>
    </row>
    <row r="135" spans="1:9" s="31" customFormat="1" ht="11.1" customHeight="1" x14ac:dyDescent="0.2">
      <c r="A135" s="72">
        <v>28</v>
      </c>
      <c r="B135" s="87" t="s">
        <v>319</v>
      </c>
      <c r="C135" s="19" t="s">
        <v>320</v>
      </c>
      <c r="D135" s="19">
        <v>21</v>
      </c>
      <c r="E135" s="20">
        <v>475</v>
      </c>
      <c r="F135" s="20">
        <f t="shared" ref="F135" si="53">E135*D135</f>
        <v>9975</v>
      </c>
      <c r="G135" s="21" t="s">
        <v>13</v>
      </c>
      <c r="H135" s="19"/>
    </row>
    <row r="136" spans="1:9" s="31" customFormat="1" ht="11.1" customHeight="1" x14ac:dyDescent="0.2">
      <c r="A136" s="72">
        <v>29</v>
      </c>
      <c r="B136" s="87" t="s">
        <v>209</v>
      </c>
      <c r="C136" s="19" t="s">
        <v>104</v>
      </c>
      <c r="D136" s="19">
        <v>22.452000000000002</v>
      </c>
      <c r="E136" s="20">
        <v>435</v>
      </c>
      <c r="F136" s="20">
        <f t="shared" si="52"/>
        <v>9766.6200000000008</v>
      </c>
      <c r="G136" s="21" t="s">
        <v>13</v>
      </c>
      <c r="H136" s="19"/>
    </row>
    <row r="137" spans="1:9" s="31" customFormat="1" ht="11.1" customHeight="1" x14ac:dyDescent="0.2">
      <c r="A137" s="72">
        <v>30</v>
      </c>
      <c r="B137" s="87" t="s">
        <v>291</v>
      </c>
      <c r="C137" s="19" t="s">
        <v>11</v>
      </c>
      <c r="D137" s="19"/>
      <c r="E137" s="20">
        <v>450</v>
      </c>
      <c r="F137" s="20"/>
      <c r="G137" s="21" t="s">
        <v>14</v>
      </c>
      <c r="H137" s="19"/>
    </row>
    <row r="138" spans="1:9" s="31" customFormat="1" ht="11.1" customHeight="1" x14ac:dyDescent="0.2">
      <c r="A138" s="72">
        <v>31</v>
      </c>
      <c r="B138" s="87" t="s">
        <v>219</v>
      </c>
      <c r="C138" s="19" t="s">
        <v>16</v>
      </c>
      <c r="D138" s="19">
        <v>5</v>
      </c>
      <c r="E138" s="20">
        <v>460</v>
      </c>
      <c r="F138" s="20">
        <f t="shared" si="52"/>
        <v>2300</v>
      </c>
      <c r="G138" s="21" t="s">
        <v>14</v>
      </c>
      <c r="H138" s="19"/>
    </row>
    <row r="139" spans="1:9" s="31" customFormat="1" ht="11.1" customHeight="1" x14ac:dyDescent="0.2">
      <c r="A139" s="72">
        <v>32</v>
      </c>
      <c r="B139" s="87" t="s">
        <v>275</v>
      </c>
      <c r="C139" s="19" t="s">
        <v>185</v>
      </c>
      <c r="D139" s="19">
        <v>28</v>
      </c>
      <c r="E139" s="20">
        <v>1650</v>
      </c>
      <c r="F139" s="20">
        <f t="shared" si="52"/>
        <v>46200</v>
      </c>
      <c r="G139" s="21" t="s">
        <v>171</v>
      </c>
      <c r="H139" s="19"/>
    </row>
    <row r="140" spans="1:9" s="32" customFormat="1" ht="11.1" customHeight="1" x14ac:dyDescent="0.2">
      <c r="A140" s="72">
        <v>33</v>
      </c>
      <c r="B140" s="87" t="s">
        <v>71</v>
      </c>
      <c r="C140" s="19" t="s">
        <v>25</v>
      </c>
      <c r="D140" s="19">
        <v>10</v>
      </c>
      <c r="E140" s="20">
        <v>240</v>
      </c>
      <c r="F140" s="20">
        <f t="shared" ref="F140:F144" si="54">E140*D140</f>
        <v>2400</v>
      </c>
      <c r="G140" s="21" t="s">
        <v>23</v>
      </c>
      <c r="H140" s="18"/>
    </row>
    <row r="141" spans="1:9" s="32" customFormat="1" ht="11.1" customHeight="1" x14ac:dyDescent="0.2">
      <c r="A141" s="72">
        <v>34</v>
      </c>
      <c r="B141" s="87" t="s">
        <v>277</v>
      </c>
      <c r="C141" s="19" t="s">
        <v>25</v>
      </c>
      <c r="D141" s="19">
        <v>10</v>
      </c>
      <c r="E141" s="20">
        <v>299</v>
      </c>
      <c r="F141" s="20">
        <f t="shared" ref="F141:F142" si="55">E141*D141</f>
        <v>2990</v>
      </c>
      <c r="G141" s="21" t="s">
        <v>23</v>
      </c>
      <c r="H141" s="19"/>
    </row>
    <row r="142" spans="1:9" s="32" customFormat="1" ht="11.1" customHeight="1" x14ac:dyDescent="0.2">
      <c r="A142" s="72">
        <v>35</v>
      </c>
      <c r="B142" s="87" t="s">
        <v>453</v>
      </c>
      <c r="C142" s="19" t="s">
        <v>454</v>
      </c>
      <c r="D142" s="19">
        <v>38</v>
      </c>
      <c r="E142" s="20">
        <v>220</v>
      </c>
      <c r="F142" s="20">
        <f t="shared" si="55"/>
        <v>8360</v>
      </c>
      <c r="G142" s="21" t="s">
        <v>24</v>
      </c>
      <c r="H142" s="23"/>
    </row>
    <row r="143" spans="1:9" s="32" customFormat="1" ht="11.1" customHeight="1" x14ac:dyDescent="0.2">
      <c r="A143" s="72">
        <v>36</v>
      </c>
      <c r="B143" s="87" t="s">
        <v>456</v>
      </c>
      <c r="C143" s="19" t="s">
        <v>11</v>
      </c>
      <c r="D143" s="19"/>
      <c r="E143" s="20">
        <v>1830</v>
      </c>
      <c r="F143" s="20">
        <f t="shared" ref="F143" si="56">E143*D143</f>
        <v>0</v>
      </c>
      <c r="G143" s="21" t="s">
        <v>24</v>
      </c>
      <c r="H143" s="23" t="s">
        <v>455</v>
      </c>
    </row>
    <row r="144" spans="1:9" s="31" customFormat="1" ht="11.1" customHeight="1" x14ac:dyDescent="0.2">
      <c r="A144" s="72">
        <v>37</v>
      </c>
      <c r="B144" s="87" t="s">
        <v>81</v>
      </c>
      <c r="C144" s="14">
        <v>1</v>
      </c>
      <c r="D144" s="14">
        <v>1</v>
      </c>
      <c r="E144" s="16">
        <v>1880</v>
      </c>
      <c r="F144" s="16">
        <f t="shared" si="54"/>
        <v>1880</v>
      </c>
      <c r="G144" s="17" t="s">
        <v>24</v>
      </c>
      <c r="H144" s="23"/>
    </row>
    <row r="145" spans="1:8" s="31" customFormat="1" ht="10.5" customHeight="1" x14ac:dyDescent="0.2">
      <c r="A145" s="72">
        <v>38</v>
      </c>
      <c r="B145" s="87" t="s">
        <v>139</v>
      </c>
      <c r="C145" s="19" t="s">
        <v>10</v>
      </c>
      <c r="D145" s="19">
        <v>15</v>
      </c>
      <c r="E145" s="20">
        <v>15</v>
      </c>
      <c r="F145" s="20">
        <f t="shared" ref="F145:F152" si="57">E145*D145</f>
        <v>225</v>
      </c>
      <c r="G145" s="21" t="s">
        <v>14</v>
      </c>
      <c r="H145" s="19"/>
    </row>
    <row r="146" spans="1:8" s="31" customFormat="1" ht="10.5" customHeight="1" x14ac:dyDescent="0.2">
      <c r="A146" s="72">
        <v>39</v>
      </c>
      <c r="B146" s="87" t="s">
        <v>336</v>
      </c>
      <c r="C146" s="19" t="s">
        <v>10</v>
      </c>
      <c r="D146" s="19">
        <v>15</v>
      </c>
      <c r="E146" s="20">
        <v>35</v>
      </c>
      <c r="F146" s="20">
        <f t="shared" ref="F146:F147" si="58">E146*D146</f>
        <v>525</v>
      </c>
      <c r="G146" s="21" t="s">
        <v>14</v>
      </c>
      <c r="H146" s="19"/>
    </row>
    <row r="147" spans="1:8" s="31" customFormat="1" ht="10.5" customHeight="1" x14ac:dyDescent="0.2">
      <c r="A147" s="72">
        <v>40</v>
      </c>
      <c r="B147" s="87" t="s">
        <v>337</v>
      </c>
      <c r="C147" s="19">
        <v>1</v>
      </c>
      <c r="D147" s="19">
        <v>1</v>
      </c>
      <c r="E147" s="20"/>
      <c r="F147" s="20">
        <f t="shared" si="58"/>
        <v>0</v>
      </c>
      <c r="G147" s="21" t="s">
        <v>27</v>
      </c>
      <c r="H147" s="19" t="s">
        <v>20</v>
      </c>
    </row>
    <row r="148" spans="1:8" s="31" customFormat="1" ht="10.5" customHeight="1" x14ac:dyDescent="0.2">
      <c r="A148" s="72">
        <v>41</v>
      </c>
      <c r="B148" s="87" t="s">
        <v>338</v>
      </c>
      <c r="C148" s="19">
        <v>1</v>
      </c>
      <c r="D148" s="19">
        <v>1</v>
      </c>
      <c r="E148" s="20"/>
      <c r="F148" s="20">
        <f t="shared" si="57"/>
        <v>0</v>
      </c>
      <c r="G148" s="21" t="s">
        <v>27</v>
      </c>
      <c r="H148" s="19" t="s">
        <v>20</v>
      </c>
    </row>
    <row r="149" spans="1:8" s="31" customFormat="1" ht="10.5" customHeight="1" x14ac:dyDescent="0.2">
      <c r="A149" s="72">
        <v>42</v>
      </c>
      <c r="B149" s="87" t="s">
        <v>345</v>
      </c>
      <c r="C149" s="19">
        <v>1</v>
      </c>
      <c r="D149" s="19">
        <v>1</v>
      </c>
      <c r="E149" s="20"/>
      <c r="F149" s="20">
        <f t="shared" ref="F149" si="59">E149*D149</f>
        <v>0</v>
      </c>
      <c r="G149" s="21" t="s">
        <v>27</v>
      </c>
      <c r="H149" s="19" t="s">
        <v>20</v>
      </c>
    </row>
    <row r="150" spans="1:8" s="31" customFormat="1" ht="10.5" customHeight="1" x14ac:dyDescent="0.2">
      <c r="A150" s="72">
        <v>43</v>
      </c>
      <c r="B150" s="87" t="s">
        <v>437</v>
      </c>
      <c r="C150" s="19" t="s">
        <v>25</v>
      </c>
      <c r="D150" s="19">
        <v>10</v>
      </c>
      <c r="E150" s="20">
        <v>830</v>
      </c>
      <c r="F150" s="20">
        <f t="shared" si="57"/>
        <v>8300</v>
      </c>
      <c r="G150" s="21" t="s">
        <v>27</v>
      </c>
      <c r="H150" s="19"/>
    </row>
    <row r="151" spans="1:8" s="31" customFormat="1" ht="10.5" customHeight="1" x14ac:dyDescent="0.2">
      <c r="A151" s="72">
        <v>44</v>
      </c>
      <c r="B151" s="87" t="s">
        <v>255</v>
      </c>
      <c r="C151" s="19" t="s">
        <v>25</v>
      </c>
      <c r="D151" s="19">
        <v>10</v>
      </c>
      <c r="E151" s="20">
        <v>410</v>
      </c>
      <c r="F151" s="20">
        <f t="shared" si="57"/>
        <v>4100</v>
      </c>
      <c r="G151" s="21" t="s">
        <v>26</v>
      </c>
      <c r="H151" s="19"/>
    </row>
    <row r="152" spans="1:8" s="31" customFormat="1" ht="10.5" customHeight="1" x14ac:dyDescent="0.2">
      <c r="A152" s="72">
        <v>45</v>
      </c>
      <c r="B152" s="87" t="s">
        <v>500</v>
      </c>
      <c r="C152" s="19" t="s">
        <v>94</v>
      </c>
      <c r="D152" s="19">
        <v>8</v>
      </c>
      <c r="E152" s="20">
        <v>670</v>
      </c>
      <c r="F152" s="20">
        <f t="shared" si="57"/>
        <v>5360</v>
      </c>
      <c r="G152" s="21" t="s">
        <v>27</v>
      </c>
      <c r="H152" s="19"/>
    </row>
    <row r="153" spans="1:8" s="31" customFormat="1" ht="11.1" customHeight="1" x14ac:dyDescent="0.2">
      <c r="A153" s="72">
        <v>46</v>
      </c>
      <c r="B153" s="87" t="s">
        <v>325</v>
      </c>
      <c r="C153" s="19" t="s">
        <v>346</v>
      </c>
      <c r="D153" s="19">
        <v>20.43</v>
      </c>
      <c r="E153" s="20">
        <v>1150</v>
      </c>
      <c r="F153" s="16">
        <f t="shared" ref="F153:F155" si="60">E153*D153</f>
        <v>23494.5</v>
      </c>
      <c r="G153" s="21" t="s">
        <v>18</v>
      </c>
      <c r="H153" s="23"/>
    </row>
    <row r="154" spans="1:8" s="31" customFormat="1" ht="11.1" customHeight="1" x14ac:dyDescent="0.2">
      <c r="A154" s="72">
        <v>47</v>
      </c>
      <c r="B154" s="87" t="s">
        <v>326</v>
      </c>
      <c r="C154" s="19" t="s">
        <v>346</v>
      </c>
      <c r="D154" s="19">
        <v>20.43</v>
      </c>
      <c r="E154" s="20">
        <v>1200</v>
      </c>
      <c r="F154" s="16">
        <f t="shared" si="60"/>
        <v>24516</v>
      </c>
      <c r="G154" s="21" t="s">
        <v>18</v>
      </c>
      <c r="H154" s="23"/>
    </row>
    <row r="155" spans="1:8" s="31" customFormat="1" ht="11.1" customHeight="1" x14ac:dyDescent="0.2">
      <c r="A155" s="72">
        <v>48</v>
      </c>
      <c r="B155" s="87" t="s">
        <v>327</v>
      </c>
      <c r="C155" s="19" t="s">
        <v>16</v>
      </c>
      <c r="D155" s="19">
        <v>5</v>
      </c>
      <c r="E155" s="20">
        <v>1200</v>
      </c>
      <c r="F155" s="16">
        <f t="shared" si="60"/>
        <v>6000</v>
      </c>
      <c r="G155" s="21" t="s">
        <v>18</v>
      </c>
      <c r="H155" s="23"/>
    </row>
    <row r="156" spans="1:8" s="31" customFormat="1" ht="11.1" customHeight="1" x14ac:dyDescent="0.2">
      <c r="A156" s="72">
        <v>49</v>
      </c>
      <c r="B156" s="86" t="s">
        <v>222</v>
      </c>
      <c r="C156" s="14" t="s">
        <v>93</v>
      </c>
      <c r="D156" s="14">
        <v>10</v>
      </c>
      <c r="E156" s="16">
        <v>290</v>
      </c>
      <c r="F156" s="20">
        <f>E156*20</f>
        <v>5800</v>
      </c>
      <c r="G156" s="17" t="s">
        <v>26</v>
      </c>
      <c r="H156" s="74"/>
    </row>
    <row r="157" spans="1:8" s="31" customFormat="1" ht="11.1" customHeight="1" x14ac:dyDescent="0.2">
      <c r="A157" s="72">
        <v>50</v>
      </c>
      <c r="B157" s="86" t="s">
        <v>236</v>
      </c>
      <c r="C157" s="14" t="s">
        <v>93</v>
      </c>
      <c r="D157" s="14">
        <v>10</v>
      </c>
      <c r="E157" s="16">
        <v>400</v>
      </c>
      <c r="F157" s="20">
        <f>E157*20</f>
        <v>8000</v>
      </c>
      <c r="G157" s="17" t="s">
        <v>26</v>
      </c>
      <c r="H157" s="74"/>
    </row>
    <row r="158" spans="1:8" s="31" customFormat="1" ht="11.1" customHeight="1" x14ac:dyDescent="0.2">
      <c r="A158" s="72">
        <v>51</v>
      </c>
      <c r="B158" s="86" t="s">
        <v>502</v>
      </c>
      <c r="C158" s="14">
        <v>1</v>
      </c>
      <c r="D158" s="14"/>
      <c r="E158" s="16">
        <v>250</v>
      </c>
      <c r="F158" s="20"/>
      <c r="G158" s="17" t="s">
        <v>14</v>
      </c>
      <c r="H158" s="74"/>
    </row>
    <row r="159" spans="1:8" s="31" customFormat="1" ht="11.1" customHeight="1" x14ac:dyDescent="0.2">
      <c r="A159" s="72">
        <v>52</v>
      </c>
      <c r="B159" s="87" t="s">
        <v>167</v>
      </c>
      <c r="C159" s="19" t="s">
        <v>168</v>
      </c>
      <c r="D159" s="19">
        <v>21</v>
      </c>
      <c r="E159" s="20">
        <v>530</v>
      </c>
      <c r="F159" s="16">
        <f t="shared" ref="F159" si="61">E159*D159</f>
        <v>11130</v>
      </c>
      <c r="G159" s="21" t="s">
        <v>28</v>
      </c>
      <c r="H159" s="74"/>
    </row>
    <row r="160" spans="1:8" s="34" customFormat="1" ht="13.5" customHeight="1" x14ac:dyDescent="0.2">
      <c r="A160" s="116" t="s">
        <v>75</v>
      </c>
      <c r="B160" s="117"/>
      <c r="C160" s="117"/>
      <c r="D160" s="117"/>
      <c r="E160" s="117"/>
      <c r="F160" s="117"/>
      <c r="G160" s="117"/>
      <c r="H160" s="117"/>
    </row>
    <row r="161" spans="1:8" s="15" customFormat="1" ht="18.75" customHeight="1" x14ac:dyDescent="0.2">
      <c r="A161" s="7"/>
      <c r="B161" s="8" t="s">
        <v>4</v>
      </c>
      <c r="C161" s="35" t="s">
        <v>33</v>
      </c>
      <c r="D161" s="35" t="s">
        <v>34</v>
      </c>
      <c r="E161" s="66" t="s">
        <v>29</v>
      </c>
      <c r="F161" s="36" t="s">
        <v>35</v>
      </c>
      <c r="G161" s="11" t="s">
        <v>8</v>
      </c>
      <c r="H161" s="12" t="s">
        <v>9</v>
      </c>
    </row>
    <row r="162" spans="1:8" s="31" customFormat="1" ht="12" customHeight="1" x14ac:dyDescent="0.2">
      <c r="A162" s="23">
        <v>1</v>
      </c>
      <c r="B162" s="30" t="s">
        <v>439</v>
      </c>
      <c r="C162" s="75" t="s">
        <v>36</v>
      </c>
      <c r="D162" s="75">
        <v>10</v>
      </c>
      <c r="E162" s="70">
        <v>620</v>
      </c>
      <c r="F162" s="39">
        <f t="shared" ref="F162" si="62">E162*D162</f>
        <v>6200</v>
      </c>
      <c r="G162" s="76" t="s">
        <v>26</v>
      </c>
      <c r="H162" s="75"/>
    </row>
    <row r="163" spans="1:8" s="31" customFormat="1" ht="12" customHeight="1" x14ac:dyDescent="0.2">
      <c r="A163" s="23">
        <v>2</v>
      </c>
      <c r="B163" s="30" t="s">
        <v>434</v>
      </c>
      <c r="C163" s="75" t="s">
        <v>57</v>
      </c>
      <c r="D163" s="75">
        <v>20</v>
      </c>
      <c r="E163" s="70">
        <v>550</v>
      </c>
      <c r="F163" s="39">
        <f t="shared" ref="F163" si="63">E163*D163</f>
        <v>11000</v>
      </c>
      <c r="G163" s="76" t="s">
        <v>26</v>
      </c>
      <c r="H163" s="75"/>
    </row>
    <row r="164" spans="1:8" s="31" customFormat="1" ht="12" customHeight="1" x14ac:dyDescent="0.2">
      <c r="A164" s="23">
        <v>3</v>
      </c>
      <c r="B164" s="30" t="s">
        <v>435</v>
      </c>
      <c r="C164" s="75" t="s">
        <v>436</v>
      </c>
      <c r="D164" s="75">
        <v>20</v>
      </c>
      <c r="E164" s="70">
        <v>520</v>
      </c>
      <c r="F164" s="70">
        <f t="shared" ref="F164:F166" si="64">E164*D164</f>
        <v>10400</v>
      </c>
      <c r="G164" s="76" t="s">
        <v>26</v>
      </c>
      <c r="H164" s="75"/>
    </row>
    <row r="165" spans="1:8" s="31" customFormat="1" ht="12" customHeight="1" x14ac:dyDescent="0.2">
      <c r="A165" s="23">
        <v>4</v>
      </c>
      <c r="B165" s="30" t="s">
        <v>493</v>
      </c>
      <c r="C165" s="75" t="s">
        <v>36</v>
      </c>
      <c r="D165" s="75">
        <v>10</v>
      </c>
      <c r="E165" s="70">
        <v>680</v>
      </c>
      <c r="F165" s="70">
        <f t="shared" si="64"/>
        <v>6800</v>
      </c>
      <c r="G165" s="76" t="s">
        <v>26</v>
      </c>
      <c r="H165" s="75"/>
    </row>
    <row r="166" spans="1:8" s="31" customFormat="1" ht="12" customHeight="1" x14ac:dyDescent="0.2">
      <c r="A166" s="23">
        <v>5</v>
      </c>
      <c r="B166" s="30" t="s">
        <v>374</v>
      </c>
      <c r="C166" s="75" t="s">
        <v>11</v>
      </c>
      <c r="D166" s="75">
        <v>10</v>
      </c>
      <c r="E166" s="70">
        <v>5100</v>
      </c>
      <c r="F166" s="70">
        <f t="shared" si="64"/>
        <v>51000</v>
      </c>
      <c r="G166" s="76" t="s">
        <v>172</v>
      </c>
      <c r="H166" s="75"/>
    </row>
    <row r="167" spans="1:8" s="31" customFormat="1" ht="12.75" customHeight="1" x14ac:dyDescent="0.2">
      <c r="A167" s="23">
        <v>6</v>
      </c>
      <c r="B167" s="95" t="s">
        <v>250</v>
      </c>
      <c r="C167" s="67" t="s">
        <v>57</v>
      </c>
      <c r="D167" s="67">
        <v>10</v>
      </c>
      <c r="E167" s="68">
        <v>4950</v>
      </c>
      <c r="F167" s="68">
        <f t="shared" ref="F167:F168" si="65">E167*D167</f>
        <v>49500</v>
      </c>
      <c r="G167" s="69" t="s">
        <v>251</v>
      </c>
      <c r="H167" s="78"/>
    </row>
    <row r="168" spans="1:8" s="31" customFormat="1" ht="12.75" customHeight="1" x14ac:dyDescent="0.2">
      <c r="A168" s="23">
        <v>7</v>
      </c>
      <c r="B168" s="95" t="s">
        <v>395</v>
      </c>
      <c r="C168" s="67" t="s">
        <v>84</v>
      </c>
      <c r="D168" s="67">
        <v>30</v>
      </c>
      <c r="E168" s="68">
        <v>59</v>
      </c>
      <c r="F168" s="68">
        <f t="shared" si="65"/>
        <v>1770</v>
      </c>
      <c r="G168" s="69" t="s">
        <v>256</v>
      </c>
      <c r="H168" s="78"/>
    </row>
    <row r="169" spans="1:8" s="31" customFormat="1" ht="12.75" customHeight="1" x14ac:dyDescent="0.2">
      <c r="A169" s="23">
        <v>8</v>
      </c>
      <c r="B169" s="95" t="s">
        <v>396</v>
      </c>
      <c r="C169" s="67" t="s">
        <v>84</v>
      </c>
      <c r="D169" s="67">
        <v>30</v>
      </c>
      <c r="E169" s="68">
        <v>59</v>
      </c>
      <c r="F169" s="68">
        <f t="shared" ref="F169:F171" si="66">E169*D169</f>
        <v>1770</v>
      </c>
      <c r="G169" s="69" t="s">
        <v>256</v>
      </c>
      <c r="H169" s="78"/>
    </row>
    <row r="170" spans="1:8" s="31" customFormat="1" ht="12.75" customHeight="1" x14ac:dyDescent="0.2">
      <c r="A170" s="23">
        <v>9</v>
      </c>
      <c r="B170" s="95" t="s">
        <v>428</v>
      </c>
      <c r="C170" s="67" t="s">
        <v>36</v>
      </c>
      <c r="D170" s="67">
        <v>5</v>
      </c>
      <c r="E170" s="68">
        <v>275</v>
      </c>
      <c r="F170" s="68">
        <f t="shared" si="66"/>
        <v>1375</v>
      </c>
      <c r="G170" s="69" t="s">
        <v>429</v>
      </c>
      <c r="H170" s="78"/>
    </row>
    <row r="171" spans="1:8" s="31" customFormat="1" ht="12.75" customHeight="1" x14ac:dyDescent="0.2">
      <c r="A171" s="23">
        <v>10</v>
      </c>
      <c r="B171" s="95" t="s">
        <v>492</v>
      </c>
      <c r="C171" s="67" t="s">
        <v>11</v>
      </c>
      <c r="D171" s="67">
        <v>4.8</v>
      </c>
      <c r="E171" s="68">
        <v>250</v>
      </c>
      <c r="F171" s="68">
        <f t="shared" si="66"/>
        <v>1200</v>
      </c>
      <c r="G171" s="69" t="s">
        <v>256</v>
      </c>
      <c r="H171" s="78"/>
    </row>
    <row r="172" spans="1:8" s="31" customFormat="1" ht="12" customHeight="1" x14ac:dyDescent="0.2">
      <c r="A172" s="23">
        <v>11</v>
      </c>
      <c r="B172" s="37" t="s">
        <v>394</v>
      </c>
      <c r="C172" s="33" t="s">
        <v>57</v>
      </c>
      <c r="D172" s="33">
        <v>10</v>
      </c>
      <c r="E172" s="39"/>
      <c r="F172" s="39">
        <f t="shared" ref="F172" si="67">E172*D172</f>
        <v>0</v>
      </c>
      <c r="G172" s="40" t="s">
        <v>26</v>
      </c>
      <c r="H172" s="33" t="s">
        <v>20</v>
      </c>
    </row>
    <row r="173" spans="1:8" s="31" customFormat="1" ht="12" customHeight="1" x14ac:dyDescent="0.2">
      <c r="A173" s="23">
        <v>12</v>
      </c>
      <c r="B173" s="37" t="s">
        <v>398</v>
      </c>
      <c r="C173" s="33" t="s">
        <v>399</v>
      </c>
      <c r="D173" s="33"/>
      <c r="E173" s="39">
        <v>530</v>
      </c>
      <c r="F173" s="39">
        <f t="shared" ref="F173:F174" si="68">E173*D173</f>
        <v>0</v>
      </c>
      <c r="G173" s="40" t="s">
        <v>27</v>
      </c>
      <c r="H173" s="33"/>
    </row>
    <row r="174" spans="1:8" s="31" customFormat="1" ht="12" customHeight="1" x14ac:dyDescent="0.2">
      <c r="A174" s="23">
        <v>13</v>
      </c>
      <c r="B174" s="37" t="s">
        <v>433</v>
      </c>
      <c r="C174" s="33" t="s">
        <v>11</v>
      </c>
      <c r="D174" s="33">
        <v>5</v>
      </c>
      <c r="E174" s="39">
        <v>580</v>
      </c>
      <c r="F174" s="39">
        <f t="shared" si="68"/>
        <v>2900</v>
      </c>
      <c r="G174" s="40" t="s">
        <v>27</v>
      </c>
      <c r="H174" s="33"/>
    </row>
    <row r="175" spans="1:8" s="31" customFormat="1" ht="12" customHeight="1" x14ac:dyDescent="0.2">
      <c r="A175" s="23">
        <v>14</v>
      </c>
      <c r="B175" s="37" t="s">
        <v>386</v>
      </c>
      <c r="C175" s="33" t="s">
        <v>11</v>
      </c>
      <c r="D175" s="33">
        <v>5</v>
      </c>
      <c r="E175" s="39">
        <v>720</v>
      </c>
      <c r="F175" s="39">
        <f t="shared" ref="F175" si="69">E175*D175</f>
        <v>3600</v>
      </c>
      <c r="G175" s="40" t="s">
        <v>27</v>
      </c>
      <c r="H175" s="33"/>
    </row>
    <row r="176" spans="1:8" s="38" customFormat="1" ht="12" customHeight="1" x14ac:dyDescent="0.15">
      <c r="A176" s="23">
        <v>15</v>
      </c>
      <c r="B176" s="83" t="s">
        <v>397</v>
      </c>
      <c r="C176" s="60" t="s">
        <v>399</v>
      </c>
      <c r="D176" s="60"/>
      <c r="E176" s="55"/>
      <c r="F176" s="55">
        <f t="shared" ref="F176" si="70">E176*D176</f>
        <v>0</v>
      </c>
      <c r="G176" s="61" t="s">
        <v>422</v>
      </c>
      <c r="H176" s="78" t="s">
        <v>20</v>
      </c>
    </row>
    <row r="177" spans="1:8" s="38" customFormat="1" ht="12" customHeight="1" x14ac:dyDescent="0.15">
      <c r="A177" s="23">
        <v>16</v>
      </c>
      <c r="B177" s="83" t="s">
        <v>421</v>
      </c>
      <c r="C177" s="60" t="s">
        <v>11</v>
      </c>
      <c r="D177" s="60">
        <v>5</v>
      </c>
      <c r="E177" s="55">
        <v>890</v>
      </c>
      <c r="F177" s="55">
        <f t="shared" ref="F177" si="71">E177*D177</f>
        <v>4450</v>
      </c>
      <c r="G177" s="61" t="s">
        <v>422</v>
      </c>
      <c r="H177" s="78"/>
    </row>
    <row r="178" spans="1:8" s="38" customFormat="1" ht="12" customHeight="1" x14ac:dyDescent="0.2">
      <c r="A178" s="23">
        <v>17</v>
      </c>
      <c r="B178" s="37" t="s">
        <v>490</v>
      </c>
      <c r="C178" s="33" t="s">
        <v>36</v>
      </c>
      <c r="D178" s="33">
        <v>10</v>
      </c>
      <c r="E178" s="39">
        <v>920</v>
      </c>
      <c r="F178" s="70">
        <f t="shared" ref="F178" si="72">E178*D178</f>
        <v>9200</v>
      </c>
      <c r="G178" s="33" t="s">
        <v>208</v>
      </c>
      <c r="H178" s="33"/>
    </row>
    <row r="179" spans="1:8" s="38" customFormat="1" ht="12" customHeight="1" x14ac:dyDescent="0.2">
      <c r="A179" s="23">
        <v>18</v>
      </c>
      <c r="B179" s="95" t="s">
        <v>447</v>
      </c>
      <c r="C179" s="67" t="s">
        <v>36</v>
      </c>
      <c r="D179" s="67">
        <v>10</v>
      </c>
      <c r="E179" s="68">
        <v>1250</v>
      </c>
      <c r="F179" s="70">
        <f t="shared" ref="F179:F181" si="73">E179*D179</f>
        <v>12500</v>
      </c>
      <c r="G179" s="67" t="s">
        <v>208</v>
      </c>
      <c r="H179" s="33"/>
    </row>
    <row r="180" spans="1:8" s="38" customFormat="1" ht="12" customHeight="1" x14ac:dyDescent="0.2">
      <c r="A180" s="23">
        <v>19</v>
      </c>
      <c r="B180" s="95" t="s">
        <v>452</v>
      </c>
      <c r="C180" s="67" t="s">
        <v>57</v>
      </c>
      <c r="D180" s="67">
        <v>20</v>
      </c>
      <c r="E180" s="68">
        <v>610</v>
      </c>
      <c r="F180" s="70">
        <f t="shared" ref="F180" si="74">E180*D180</f>
        <v>12200</v>
      </c>
      <c r="G180" s="67" t="s">
        <v>208</v>
      </c>
      <c r="H180" s="33"/>
    </row>
    <row r="181" spans="1:8" s="38" customFormat="1" ht="12" customHeight="1" x14ac:dyDescent="0.2">
      <c r="A181" s="23">
        <v>20</v>
      </c>
      <c r="B181" s="95" t="s">
        <v>416</v>
      </c>
      <c r="C181" s="67" t="s">
        <v>36</v>
      </c>
      <c r="D181" s="67">
        <v>4</v>
      </c>
      <c r="E181" s="68">
        <v>1040</v>
      </c>
      <c r="F181" s="70">
        <f t="shared" si="73"/>
        <v>4160</v>
      </c>
      <c r="G181" s="67" t="s">
        <v>424</v>
      </c>
      <c r="H181" s="33" t="s">
        <v>425</v>
      </c>
    </row>
    <row r="182" spans="1:8" s="24" customFormat="1" ht="12" customHeight="1" x14ac:dyDescent="0.2">
      <c r="A182" s="23">
        <v>21</v>
      </c>
      <c r="B182" s="37" t="s">
        <v>340</v>
      </c>
      <c r="C182" s="33" t="s">
        <v>36</v>
      </c>
      <c r="D182" s="33">
        <v>10</v>
      </c>
      <c r="E182" s="39">
        <v>1400</v>
      </c>
      <c r="F182" s="70">
        <f t="shared" ref="F182" si="75">E182*D182</f>
        <v>14000</v>
      </c>
      <c r="G182" s="33" t="s">
        <v>341</v>
      </c>
      <c r="H182" s="33"/>
    </row>
    <row r="183" spans="1:8" s="24" customFormat="1" ht="12" customHeight="1" x14ac:dyDescent="0.2">
      <c r="A183" s="23">
        <v>22</v>
      </c>
      <c r="B183" s="37" t="s">
        <v>489</v>
      </c>
      <c r="C183" s="33" t="s">
        <v>36</v>
      </c>
      <c r="D183" s="33">
        <v>10</v>
      </c>
      <c r="E183" s="39">
        <v>1760</v>
      </c>
      <c r="F183" s="70">
        <f t="shared" ref="F183" si="76">E183*D183</f>
        <v>17600</v>
      </c>
      <c r="G183" s="33" t="s">
        <v>341</v>
      </c>
      <c r="H183" s="33"/>
    </row>
    <row r="184" spans="1:8" s="24" customFormat="1" ht="12" customHeight="1" x14ac:dyDescent="0.2">
      <c r="A184" s="23">
        <v>23</v>
      </c>
      <c r="B184" s="37" t="s">
        <v>440</v>
      </c>
      <c r="C184" s="33" t="s">
        <v>431</v>
      </c>
      <c r="D184" s="33">
        <v>12</v>
      </c>
      <c r="E184" s="39">
        <v>970</v>
      </c>
      <c r="F184" s="70">
        <f t="shared" ref="F184" si="77">E184*D184</f>
        <v>11640</v>
      </c>
      <c r="G184" s="40" t="s">
        <v>28</v>
      </c>
      <c r="H184" s="33"/>
    </row>
    <row r="185" spans="1:8" s="24" customFormat="1" ht="12" customHeight="1" x14ac:dyDescent="0.2">
      <c r="A185" s="23">
        <v>24</v>
      </c>
      <c r="B185" s="37" t="s">
        <v>491</v>
      </c>
      <c r="C185" s="33" t="s">
        <v>431</v>
      </c>
      <c r="D185" s="33">
        <v>12</v>
      </c>
      <c r="E185" s="39">
        <v>1020</v>
      </c>
      <c r="F185" s="70">
        <f t="shared" ref="F185" si="78">E185*D185</f>
        <v>12240</v>
      </c>
      <c r="G185" s="40" t="s">
        <v>28</v>
      </c>
      <c r="H185" s="33"/>
    </row>
    <row r="186" spans="1:8" s="24" customFormat="1" ht="12" customHeight="1" x14ac:dyDescent="0.2">
      <c r="A186" s="23">
        <v>25</v>
      </c>
      <c r="B186" s="37" t="s">
        <v>430</v>
      </c>
      <c r="C186" s="33" t="s">
        <v>431</v>
      </c>
      <c r="D186" s="33">
        <v>12</v>
      </c>
      <c r="E186" s="39">
        <v>1250</v>
      </c>
      <c r="F186" s="70">
        <f t="shared" ref="F186" si="79">E186*D186</f>
        <v>15000</v>
      </c>
      <c r="G186" s="40" t="s">
        <v>28</v>
      </c>
      <c r="H186" s="33"/>
    </row>
    <row r="187" spans="1:8" s="38" customFormat="1" ht="12" customHeight="1" x14ac:dyDescent="0.2">
      <c r="A187" s="23">
        <v>26</v>
      </c>
      <c r="B187" s="37" t="s">
        <v>264</v>
      </c>
      <c r="C187" s="33" t="s">
        <v>36</v>
      </c>
      <c r="D187" s="33">
        <v>10</v>
      </c>
      <c r="E187" s="39">
        <v>340</v>
      </c>
      <c r="F187" s="39">
        <f t="shared" ref="F187:F189" si="80">E187*D187</f>
        <v>3400</v>
      </c>
      <c r="G187" s="40" t="s">
        <v>26</v>
      </c>
      <c r="H187" s="63"/>
    </row>
    <row r="188" spans="1:8" s="38" customFormat="1" ht="12" customHeight="1" x14ac:dyDescent="0.2">
      <c r="A188" s="23">
        <v>27</v>
      </c>
      <c r="B188" s="37" t="s">
        <v>216</v>
      </c>
      <c r="C188" s="33" t="s">
        <v>36</v>
      </c>
      <c r="D188" s="33">
        <v>10</v>
      </c>
      <c r="E188" s="39">
        <v>690</v>
      </c>
      <c r="F188" s="39">
        <f t="shared" si="80"/>
        <v>6900</v>
      </c>
      <c r="G188" s="40" t="s">
        <v>24</v>
      </c>
      <c r="H188" s="63"/>
    </row>
    <row r="189" spans="1:8" s="38" customFormat="1" ht="12" customHeight="1" x14ac:dyDescent="0.2">
      <c r="A189" s="23">
        <v>28</v>
      </c>
      <c r="B189" s="37" t="s">
        <v>215</v>
      </c>
      <c r="C189" s="33" t="s">
        <v>36</v>
      </c>
      <c r="D189" s="33">
        <v>10</v>
      </c>
      <c r="E189" s="39">
        <v>425</v>
      </c>
      <c r="F189" s="39">
        <f t="shared" si="80"/>
        <v>4250</v>
      </c>
      <c r="G189" s="40" t="s">
        <v>26</v>
      </c>
      <c r="H189" s="63"/>
    </row>
    <row r="190" spans="1:8" s="38" customFormat="1" ht="12" customHeight="1" x14ac:dyDescent="0.2">
      <c r="A190" s="23">
        <v>29</v>
      </c>
      <c r="B190" s="37" t="s">
        <v>252</v>
      </c>
      <c r="C190" s="33" t="s">
        <v>11</v>
      </c>
      <c r="D190" s="33">
        <v>9.1999999999999993</v>
      </c>
      <c r="E190" s="39">
        <v>780</v>
      </c>
      <c r="F190" s="39">
        <f t="shared" ref="F190:F192" si="81">E190*D190</f>
        <v>7175.9999999999991</v>
      </c>
      <c r="G190" s="40" t="s">
        <v>24</v>
      </c>
      <c r="H190" s="63"/>
    </row>
    <row r="191" spans="1:8" s="38" customFormat="1" ht="12" customHeight="1" x14ac:dyDescent="0.2">
      <c r="A191" s="23">
        <v>30</v>
      </c>
      <c r="B191" s="37" t="s">
        <v>276</v>
      </c>
      <c r="C191" s="33" t="s">
        <v>36</v>
      </c>
      <c r="D191" s="33">
        <v>10</v>
      </c>
      <c r="E191" s="39">
        <v>820</v>
      </c>
      <c r="F191" s="39">
        <f t="shared" si="81"/>
        <v>8200</v>
      </c>
      <c r="G191" s="40" t="s">
        <v>24</v>
      </c>
      <c r="H191" s="63"/>
    </row>
    <row r="192" spans="1:8" s="38" customFormat="1" ht="12" customHeight="1" x14ac:dyDescent="0.2">
      <c r="A192" s="23">
        <v>31</v>
      </c>
      <c r="B192" s="37" t="s">
        <v>342</v>
      </c>
      <c r="C192" s="33" t="s">
        <v>36</v>
      </c>
      <c r="D192" s="33">
        <v>10</v>
      </c>
      <c r="E192" s="39">
        <v>930</v>
      </c>
      <c r="F192" s="39">
        <f t="shared" si="81"/>
        <v>9300</v>
      </c>
      <c r="G192" s="40" t="s">
        <v>23</v>
      </c>
      <c r="H192" s="63"/>
    </row>
    <row r="193" spans="1:8" s="38" customFormat="1" ht="12" customHeight="1" x14ac:dyDescent="0.2">
      <c r="A193" s="23">
        <v>32</v>
      </c>
      <c r="B193" s="37" t="s">
        <v>438</v>
      </c>
      <c r="C193" s="33" t="s">
        <v>36</v>
      </c>
      <c r="D193" s="33">
        <v>6</v>
      </c>
      <c r="E193" s="39">
        <v>1400</v>
      </c>
      <c r="F193" s="39">
        <f t="shared" ref="F193:F194" si="82">E193*D193</f>
        <v>8400</v>
      </c>
      <c r="G193" s="40" t="s">
        <v>348</v>
      </c>
      <c r="H193" s="63"/>
    </row>
    <row r="194" spans="1:8" s="38" customFormat="1" ht="12" customHeight="1" x14ac:dyDescent="0.2">
      <c r="A194" s="23">
        <v>33</v>
      </c>
      <c r="B194" s="37" t="s">
        <v>442</v>
      </c>
      <c r="C194" s="33"/>
      <c r="D194" s="33">
        <v>8</v>
      </c>
      <c r="E194" s="39">
        <v>530</v>
      </c>
      <c r="F194" s="39">
        <f t="shared" si="82"/>
        <v>4240</v>
      </c>
      <c r="G194" s="40" t="s">
        <v>27</v>
      </c>
      <c r="H194" s="63"/>
    </row>
    <row r="195" spans="1:8" s="38" customFormat="1" ht="12" customHeight="1" x14ac:dyDescent="0.2">
      <c r="A195" s="23">
        <v>34</v>
      </c>
      <c r="B195" s="37" t="s">
        <v>443</v>
      </c>
      <c r="C195" s="33"/>
      <c r="D195" s="33">
        <v>8</v>
      </c>
      <c r="E195" s="39">
        <v>530</v>
      </c>
      <c r="F195" s="39">
        <f t="shared" ref="F195:F196" si="83">E195*D195</f>
        <v>4240</v>
      </c>
      <c r="G195" s="40" t="s">
        <v>27</v>
      </c>
      <c r="H195" s="63"/>
    </row>
    <row r="196" spans="1:8" s="38" customFormat="1" ht="12" customHeight="1" x14ac:dyDescent="0.2">
      <c r="A196" s="23">
        <v>35</v>
      </c>
      <c r="B196" s="37" t="s">
        <v>444</v>
      </c>
      <c r="C196" s="33"/>
      <c r="D196" s="33">
        <v>8</v>
      </c>
      <c r="E196" s="39">
        <v>610</v>
      </c>
      <c r="F196" s="39">
        <f t="shared" si="83"/>
        <v>4880</v>
      </c>
      <c r="G196" s="40" t="s">
        <v>27</v>
      </c>
      <c r="H196" s="63"/>
    </row>
    <row r="197" spans="1:8" s="41" customFormat="1" ht="9.1999999999999993" customHeight="1" x14ac:dyDescent="0.2">
      <c r="A197" s="127" t="s">
        <v>37</v>
      </c>
      <c r="B197" s="128"/>
      <c r="C197" s="128"/>
      <c r="D197" s="128"/>
      <c r="E197" s="128"/>
      <c r="F197" s="128"/>
      <c r="G197" s="128"/>
      <c r="H197" s="128"/>
    </row>
    <row r="198" spans="1:8" s="31" customFormat="1" ht="9.75" customHeight="1" x14ac:dyDescent="0.2">
      <c r="A198" s="7"/>
      <c r="B198" s="42" t="s">
        <v>4</v>
      </c>
      <c r="C198" s="7" t="s">
        <v>11</v>
      </c>
      <c r="D198" s="7" t="s">
        <v>38</v>
      </c>
      <c r="E198" s="43" t="s">
        <v>39</v>
      </c>
      <c r="F198" s="8" t="s">
        <v>40</v>
      </c>
      <c r="G198" s="44" t="s">
        <v>8</v>
      </c>
      <c r="H198" s="42" t="s">
        <v>9</v>
      </c>
    </row>
    <row r="199" spans="1:8" s="15" customFormat="1" ht="10.35" customHeight="1" x14ac:dyDescent="0.2">
      <c r="A199" s="19">
        <v>1</v>
      </c>
      <c r="B199" s="79" t="s">
        <v>166</v>
      </c>
      <c r="C199" s="19" t="s">
        <v>202</v>
      </c>
      <c r="D199" s="19">
        <v>2</v>
      </c>
      <c r="E199" s="20">
        <v>176</v>
      </c>
      <c r="F199" s="20">
        <f>D199*E199</f>
        <v>352</v>
      </c>
      <c r="G199" s="21" t="s">
        <v>41</v>
      </c>
      <c r="H199" s="23"/>
    </row>
    <row r="200" spans="1:8" s="15" customFormat="1" ht="10.35" customHeight="1" x14ac:dyDescent="0.2">
      <c r="A200" s="19">
        <v>2</v>
      </c>
      <c r="B200" s="79" t="s">
        <v>42</v>
      </c>
      <c r="C200" s="19" t="s">
        <v>202</v>
      </c>
      <c r="D200" s="19">
        <v>2</v>
      </c>
      <c r="E200" s="20">
        <v>178</v>
      </c>
      <c r="F200" s="20">
        <f t="shared" ref="F200:F206" si="84">D200*E200</f>
        <v>356</v>
      </c>
      <c r="G200" s="21" t="s">
        <v>43</v>
      </c>
      <c r="H200" s="23"/>
    </row>
    <row r="201" spans="1:8" s="15" customFormat="1" ht="10.35" customHeight="1" x14ac:dyDescent="0.2">
      <c r="A201" s="19">
        <v>3</v>
      </c>
      <c r="B201" s="79" t="s">
        <v>44</v>
      </c>
      <c r="C201" s="19" t="s">
        <v>202</v>
      </c>
      <c r="D201" s="19">
        <v>2</v>
      </c>
      <c r="E201" s="20">
        <v>252</v>
      </c>
      <c r="F201" s="20">
        <f t="shared" si="84"/>
        <v>504</v>
      </c>
      <c r="G201" s="21" t="s">
        <v>43</v>
      </c>
      <c r="H201" s="23"/>
    </row>
    <row r="202" spans="1:8" s="15" customFormat="1" ht="10.35" customHeight="1" x14ac:dyDescent="0.2">
      <c r="A202" s="19">
        <v>4</v>
      </c>
      <c r="B202" s="79" t="s">
        <v>87</v>
      </c>
      <c r="C202" s="19" t="s">
        <v>202</v>
      </c>
      <c r="D202" s="19">
        <v>2</v>
      </c>
      <c r="E202" s="20">
        <v>178</v>
      </c>
      <c r="F202" s="20">
        <f t="shared" si="84"/>
        <v>356</v>
      </c>
      <c r="G202" s="21" t="s">
        <v>43</v>
      </c>
      <c r="H202" s="23"/>
    </row>
    <row r="203" spans="1:8" s="15" customFormat="1" ht="10.35" customHeight="1" x14ac:dyDescent="0.2">
      <c r="A203" s="19">
        <v>5</v>
      </c>
      <c r="B203" s="79" t="s">
        <v>78</v>
      </c>
      <c r="C203" s="19" t="s">
        <v>202</v>
      </c>
      <c r="D203" s="19">
        <v>2</v>
      </c>
      <c r="E203" s="20">
        <v>168</v>
      </c>
      <c r="F203" s="20">
        <f t="shared" ref="F203" si="85">D203*E203</f>
        <v>336</v>
      </c>
      <c r="G203" s="21" t="s">
        <v>41</v>
      </c>
      <c r="H203" s="23"/>
    </row>
    <row r="204" spans="1:8" s="15" customFormat="1" ht="10.35" customHeight="1" x14ac:dyDescent="0.2">
      <c r="A204" s="19">
        <v>6</v>
      </c>
      <c r="B204" s="79" t="s">
        <v>140</v>
      </c>
      <c r="C204" s="19" t="s">
        <v>202</v>
      </c>
      <c r="D204" s="19">
        <v>2</v>
      </c>
      <c r="E204" s="20">
        <v>406</v>
      </c>
      <c r="F204" s="20">
        <f t="shared" ref="F204:F205" si="86">D204*E204</f>
        <v>812</v>
      </c>
      <c r="G204" s="21" t="s">
        <v>41</v>
      </c>
      <c r="H204" s="23"/>
    </row>
    <row r="205" spans="1:8" s="15" customFormat="1" ht="10.35" customHeight="1" x14ac:dyDescent="0.2">
      <c r="A205" s="19">
        <v>7</v>
      </c>
      <c r="B205" s="79" t="s">
        <v>178</v>
      </c>
      <c r="C205" s="19" t="s">
        <v>202</v>
      </c>
      <c r="D205" s="19">
        <v>2</v>
      </c>
      <c r="E205" s="20">
        <v>316</v>
      </c>
      <c r="F205" s="20">
        <f t="shared" si="86"/>
        <v>632</v>
      </c>
      <c r="G205" s="21" t="s">
        <v>41</v>
      </c>
      <c r="H205" s="23"/>
    </row>
    <row r="206" spans="1:8" s="15" customFormat="1" ht="10.35" customHeight="1" x14ac:dyDescent="0.2">
      <c r="A206" s="19">
        <v>8</v>
      </c>
      <c r="B206" s="79" t="s">
        <v>432</v>
      </c>
      <c r="C206" s="57" t="s">
        <v>101</v>
      </c>
      <c r="D206" s="57">
        <v>10</v>
      </c>
      <c r="E206" s="58">
        <v>255</v>
      </c>
      <c r="F206" s="58">
        <f t="shared" si="84"/>
        <v>2550</v>
      </c>
      <c r="G206" s="59" t="s">
        <v>26</v>
      </c>
      <c r="H206" s="60"/>
    </row>
    <row r="207" spans="1:8" s="31" customFormat="1" ht="12" customHeight="1" x14ac:dyDescent="0.2">
      <c r="A207" s="124" t="s">
        <v>45</v>
      </c>
      <c r="B207" s="125"/>
      <c r="C207" s="125"/>
      <c r="D207" s="125"/>
      <c r="E207" s="125"/>
      <c r="F207" s="125"/>
      <c r="G207" s="125"/>
      <c r="H207" s="126"/>
    </row>
    <row r="208" spans="1:8" s="31" customFormat="1" ht="9.1999999999999993" customHeight="1" x14ac:dyDescent="0.2">
      <c r="A208" s="42"/>
      <c r="B208" s="8" t="s">
        <v>4</v>
      </c>
      <c r="C208" s="7"/>
      <c r="D208" s="8" t="s">
        <v>46</v>
      </c>
      <c r="E208" s="8" t="s">
        <v>29</v>
      </c>
      <c r="F208" s="8" t="s">
        <v>40</v>
      </c>
      <c r="G208" s="11" t="s">
        <v>8</v>
      </c>
      <c r="H208" s="12" t="s">
        <v>9</v>
      </c>
    </row>
    <row r="209" spans="1:9" s="31" customFormat="1" ht="10.15" customHeight="1" x14ac:dyDescent="0.2">
      <c r="A209" s="19">
        <v>1</v>
      </c>
      <c r="B209" s="18" t="s">
        <v>201</v>
      </c>
      <c r="C209" s="23" t="s">
        <v>25</v>
      </c>
      <c r="D209" s="23">
        <v>10</v>
      </c>
      <c r="E209" s="62">
        <v>900</v>
      </c>
      <c r="F209" s="53">
        <f t="shared" ref="F209" si="87">D209*E209</f>
        <v>9000</v>
      </c>
      <c r="G209" s="23" t="s">
        <v>102</v>
      </c>
      <c r="H209" s="23"/>
    </row>
    <row r="210" spans="1:9" s="31" customFormat="1" ht="10.15" customHeight="1" x14ac:dyDescent="0.2">
      <c r="A210" s="19">
        <v>2</v>
      </c>
      <c r="B210" s="18" t="s">
        <v>99</v>
      </c>
      <c r="C210" s="23" t="s">
        <v>25</v>
      </c>
      <c r="D210" s="23">
        <v>10</v>
      </c>
      <c r="E210" s="62">
        <v>290</v>
      </c>
      <c r="F210" s="53">
        <f t="shared" ref="F210" si="88">D210*E210</f>
        <v>2900</v>
      </c>
      <c r="G210" s="23" t="s">
        <v>102</v>
      </c>
      <c r="H210" s="23"/>
      <c r="I210" s="18"/>
    </row>
    <row r="211" spans="1:9" s="31" customFormat="1" ht="10.15" customHeight="1" x14ac:dyDescent="0.2">
      <c r="A211" s="19">
        <v>3</v>
      </c>
      <c r="B211" s="18" t="s">
        <v>92</v>
      </c>
      <c r="C211" s="23" t="s">
        <v>66</v>
      </c>
      <c r="D211" s="23"/>
      <c r="E211" s="45">
        <v>575</v>
      </c>
      <c r="F211" s="53"/>
      <c r="G211" s="23" t="s">
        <v>14</v>
      </c>
      <c r="H211" s="23" t="s">
        <v>20</v>
      </c>
    </row>
    <row r="212" spans="1:9" s="31" customFormat="1" ht="10.15" customHeight="1" x14ac:dyDescent="0.2">
      <c r="A212" s="19">
        <v>4</v>
      </c>
      <c r="B212" s="18" t="s">
        <v>92</v>
      </c>
      <c r="C212" s="23" t="s">
        <v>267</v>
      </c>
      <c r="D212" s="23"/>
      <c r="E212" s="45">
        <v>130</v>
      </c>
      <c r="F212" s="53"/>
      <c r="G212" s="23" t="s">
        <v>14</v>
      </c>
      <c r="H212" s="23"/>
    </row>
    <row r="213" spans="1:9" s="103" customFormat="1" ht="10.15" customHeight="1" x14ac:dyDescent="0.15">
      <c r="A213" s="80">
        <v>5</v>
      </c>
      <c r="B213" s="81" t="s">
        <v>224</v>
      </c>
      <c r="C213" s="71" t="s">
        <v>169</v>
      </c>
      <c r="D213" s="71"/>
      <c r="E213" s="96">
        <v>85</v>
      </c>
      <c r="F213" s="84"/>
      <c r="G213" s="71" t="s">
        <v>14</v>
      </c>
      <c r="H213" s="71" t="s">
        <v>95</v>
      </c>
    </row>
    <row r="214" spans="1:9" s="103" customFormat="1" ht="10.15" customHeight="1" x14ac:dyDescent="0.2">
      <c r="A214" s="19">
        <v>6</v>
      </c>
      <c r="B214" s="81" t="s">
        <v>249</v>
      </c>
      <c r="C214" s="71" t="s">
        <v>116</v>
      </c>
      <c r="D214" s="71"/>
      <c r="E214" s="96">
        <v>230</v>
      </c>
      <c r="F214" s="84"/>
      <c r="G214" s="71" t="s">
        <v>14</v>
      </c>
      <c r="H214" s="71"/>
    </row>
    <row r="215" spans="1:9" s="103" customFormat="1" ht="10.15" customHeight="1" x14ac:dyDescent="0.2">
      <c r="A215" s="19">
        <v>7</v>
      </c>
      <c r="B215" s="81" t="s">
        <v>249</v>
      </c>
      <c r="C215" s="71" t="s">
        <v>177</v>
      </c>
      <c r="D215" s="71"/>
      <c r="E215" s="96">
        <v>750</v>
      </c>
      <c r="F215" s="84"/>
      <c r="G215" s="71" t="s">
        <v>14</v>
      </c>
      <c r="H215" s="71"/>
    </row>
    <row r="216" spans="1:9" s="114" customFormat="1" ht="10.15" customHeight="1" x14ac:dyDescent="0.2">
      <c r="A216" s="57">
        <v>8</v>
      </c>
      <c r="B216" s="104" t="s">
        <v>494</v>
      </c>
      <c r="C216" s="111" t="s">
        <v>202</v>
      </c>
      <c r="D216" s="111"/>
      <c r="E216" s="112">
        <v>2250</v>
      </c>
      <c r="F216" s="113"/>
      <c r="G216" s="60" t="s">
        <v>14</v>
      </c>
      <c r="H216" s="111" t="s">
        <v>20</v>
      </c>
    </row>
    <row r="217" spans="1:9" s="114" customFormat="1" ht="10.15" customHeight="1" x14ac:dyDescent="0.2">
      <c r="A217" s="57">
        <v>9</v>
      </c>
      <c r="B217" s="104" t="s">
        <v>495</v>
      </c>
      <c r="C217" s="111" t="s">
        <v>202</v>
      </c>
      <c r="D217" s="111"/>
      <c r="E217" s="112">
        <v>2000</v>
      </c>
      <c r="F217" s="113"/>
      <c r="G217" s="60" t="s">
        <v>14</v>
      </c>
      <c r="H217" s="111" t="s">
        <v>20</v>
      </c>
    </row>
    <row r="218" spans="1:9" s="4" customFormat="1" ht="10.5" customHeight="1" x14ac:dyDescent="0.2">
      <c r="A218" s="118" t="s">
        <v>47</v>
      </c>
      <c r="B218" s="119"/>
      <c r="C218" s="119"/>
      <c r="D218" s="119"/>
      <c r="E218" s="119"/>
      <c r="F218" s="119"/>
      <c r="G218" s="119"/>
      <c r="H218" s="119"/>
    </row>
    <row r="219" spans="1:9" ht="9.75" customHeight="1" x14ac:dyDescent="0.2">
      <c r="A219" s="7"/>
      <c r="B219" s="8" t="s">
        <v>4</v>
      </c>
      <c r="C219" s="8"/>
      <c r="D219" s="8" t="s">
        <v>5</v>
      </c>
      <c r="E219" s="36" t="s">
        <v>29</v>
      </c>
      <c r="F219" s="10" t="s">
        <v>31</v>
      </c>
      <c r="G219" s="11" t="s">
        <v>8</v>
      </c>
      <c r="H219" s="12" t="s">
        <v>9</v>
      </c>
    </row>
    <row r="220" spans="1:9" s="15" customFormat="1" ht="11.1" customHeight="1" x14ac:dyDescent="0.2">
      <c r="A220" s="19">
        <v>1</v>
      </c>
      <c r="B220" s="56" t="s">
        <v>188</v>
      </c>
      <c r="C220" s="19" t="s">
        <v>202</v>
      </c>
      <c r="D220" s="23">
        <v>2</v>
      </c>
      <c r="E220" s="45">
        <v>450</v>
      </c>
      <c r="F220" s="20">
        <f t="shared" ref="F220:F245" si="89">D220*E220</f>
        <v>900</v>
      </c>
      <c r="G220" s="21" t="s">
        <v>14</v>
      </c>
      <c r="H220" s="23" t="s">
        <v>20</v>
      </c>
    </row>
    <row r="221" spans="1:9" s="15" customFormat="1" ht="11.1" customHeight="1" x14ac:dyDescent="0.2">
      <c r="A221" s="19">
        <v>2</v>
      </c>
      <c r="B221" s="56" t="s">
        <v>418</v>
      </c>
      <c r="C221" s="19" t="s">
        <v>202</v>
      </c>
      <c r="D221" s="23">
        <v>3</v>
      </c>
      <c r="E221" s="45">
        <v>765</v>
      </c>
      <c r="F221" s="20">
        <f t="shared" ref="F221" si="90">D221*E221</f>
        <v>2295</v>
      </c>
      <c r="G221" s="21" t="s">
        <v>14</v>
      </c>
      <c r="H221" s="23" t="s">
        <v>20</v>
      </c>
    </row>
    <row r="222" spans="1:9" s="15" customFormat="1" ht="11.1" customHeight="1" x14ac:dyDescent="0.2">
      <c r="A222" s="19">
        <v>3</v>
      </c>
      <c r="B222" s="56" t="s">
        <v>273</v>
      </c>
      <c r="C222" s="19" t="s">
        <v>202</v>
      </c>
      <c r="D222" s="23">
        <v>3</v>
      </c>
      <c r="E222" s="45">
        <v>820</v>
      </c>
      <c r="F222" s="20">
        <v>2385</v>
      </c>
      <c r="G222" s="21" t="s">
        <v>14</v>
      </c>
      <c r="H222" s="23" t="s">
        <v>20</v>
      </c>
    </row>
    <row r="223" spans="1:9" s="15" customFormat="1" ht="11.1" customHeight="1" x14ac:dyDescent="0.2">
      <c r="A223" s="19">
        <v>4</v>
      </c>
      <c r="B223" s="56" t="s">
        <v>309</v>
      </c>
      <c r="C223" s="19" t="s">
        <v>202</v>
      </c>
      <c r="D223" s="23">
        <v>3</v>
      </c>
      <c r="E223" s="45">
        <v>845</v>
      </c>
      <c r="F223" s="20"/>
      <c r="G223" s="21" t="s">
        <v>14</v>
      </c>
      <c r="H223" s="23"/>
    </row>
    <row r="224" spans="1:9" s="15" customFormat="1" ht="11.1" customHeight="1" x14ac:dyDescent="0.2">
      <c r="A224" s="19">
        <v>5</v>
      </c>
      <c r="B224" s="56" t="s">
        <v>387</v>
      </c>
      <c r="C224" s="19" t="s">
        <v>202</v>
      </c>
      <c r="D224" s="23">
        <v>3</v>
      </c>
      <c r="E224" s="45">
        <v>900</v>
      </c>
      <c r="F224" s="20">
        <f t="shared" ref="F224" si="91">D224*E224</f>
        <v>2700</v>
      </c>
      <c r="G224" s="21" t="s">
        <v>14</v>
      </c>
      <c r="H224" s="23"/>
    </row>
    <row r="225" spans="1:8" s="15" customFormat="1" ht="11.1" customHeight="1" x14ac:dyDescent="0.2">
      <c r="A225" s="19">
        <v>6</v>
      </c>
      <c r="B225" s="56" t="s">
        <v>410</v>
      </c>
      <c r="C225" s="19" t="s">
        <v>202</v>
      </c>
      <c r="D225" s="23">
        <v>3</v>
      </c>
      <c r="E225" s="45">
        <v>875</v>
      </c>
      <c r="F225" s="20"/>
      <c r="G225" s="21" t="s">
        <v>14</v>
      </c>
      <c r="H225" s="23"/>
    </row>
    <row r="226" spans="1:8" s="15" customFormat="1" ht="11.1" customHeight="1" x14ac:dyDescent="0.2">
      <c r="A226" s="19">
        <v>7</v>
      </c>
      <c r="B226" s="56" t="s">
        <v>405</v>
      </c>
      <c r="C226" s="57" t="s">
        <v>202</v>
      </c>
      <c r="D226" s="60">
        <v>3</v>
      </c>
      <c r="E226" s="62">
        <v>820</v>
      </c>
      <c r="F226" s="58">
        <v>2550</v>
      </c>
      <c r="G226" s="59" t="s">
        <v>14</v>
      </c>
      <c r="H226" s="23"/>
    </row>
    <row r="227" spans="1:8" s="15" customFormat="1" ht="11.1" customHeight="1" x14ac:dyDescent="0.2">
      <c r="A227" s="19">
        <v>8</v>
      </c>
      <c r="B227" s="56" t="s">
        <v>301</v>
      </c>
      <c r="C227" s="57" t="s">
        <v>11</v>
      </c>
      <c r="D227" s="57"/>
      <c r="E227" s="55">
        <v>1050</v>
      </c>
      <c r="F227" s="55"/>
      <c r="G227" s="59" t="s">
        <v>14</v>
      </c>
      <c r="H227" s="23"/>
    </row>
    <row r="228" spans="1:8" s="15" customFormat="1" ht="11.1" customHeight="1" x14ac:dyDescent="0.2">
      <c r="A228" s="19">
        <v>9</v>
      </c>
      <c r="B228" s="56" t="s">
        <v>411</v>
      </c>
      <c r="C228" s="57" t="s">
        <v>11</v>
      </c>
      <c r="D228" s="57"/>
      <c r="E228" s="55">
        <v>290</v>
      </c>
      <c r="F228" s="55"/>
      <c r="G228" s="59" t="s">
        <v>14</v>
      </c>
      <c r="H228" s="23"/>
    </row>
    <row r="229" spans="1:8" s="15" customFormat="1" ht="11.1" customHeight="1" x14ac:dyDescent="0.2">
      <c r="A229" s="19">
        <v>10</v>
      </c>
      <c r="B229" s="56" t="s">
        <v>299</v>
      </c>
      <c r="C229" s="57" t="s">
        <v>11</v>
      </c>
      <c r="D229" s="57"/>
      <c r="E229" s="55">
        <v>1200</v>
      </c>
      <c r="F229" s="55"/>
      <c r="G229" s="59" t="s">
        <v>14</v>
      </c>
      <c r="H229" s="60"/>
    </row>
    <row r="230" spans="1:8" s="15" customFormat="1" ht="11.1" customHeight="1" x14ac:dyDescent="0.2">
      <c r="A230" s="19">
        <v>11</v>
      </c>
      <c r="B230" s="56" t="s">
        <v>496</v>
      </c>
      <c r="C230" s="57" t="s">
        <v>11</v>
      </c>
      <c r="D230" s="57"/>
      <c r="E230" s="55">
        <v>1500</v>
      </c>
      <c r="F230" s="55"/>
      <c r="G230" s="59" t="s">
        <v>14</v>
      </c>
      <c r="H230" s="60"/>
    </row>
    <row r="231" spans="1:8" s="15" customFormat="1" ht="11.1" customHeight="1" x14ac:dyDescent="0.2">
      <c r="A231" s="19">
        <v>12</v>
      </c>
      <c r="B231" s="56" t="s">
        <v>497</v>
      </c>
      <c r="C231" s="57" t="s">
        <v>11</v>
      </c>
      <c r="D231" s="57"/>
      <c r="E231" s="55">
        <v>1450</v>
      </c>
      <c r="F231" s="55"/>
      <c r="G231" s="59" t="s">
        <v>14</v>
      </c>
      <c r="H231" s="60"/>
    </row>
    <row r="232" spans="1:8" s="24" customFormat="1" ht="11.1" customHeight="1" x14ac:dyDescent="0.2">
      <c r="A232" s="19">
        <v>13</v>
      </c>
      <c r="B232" s="56" t="s">
        <v>262</v>
      </c>
      <c r="C232" s="57" t="s">
        <v>202</v>
      </c>
      <c r="D232" s="60" t="s">
        <v>11</v>
      </c>
      <c r="E232" s="62">
        <v>1450</v>
      </c>
      <c r="F232" s="20"/>
      <c r="G232" s="21" t="s">
        <v>14</v>
      </c>
      <c r="H232" s="60" t="s">
        <v>20</v>
      </c>
    </row>
    <row r="233" spans="1:8" s="15" customFormat="1" ht="11.1" customHeight="1" x14ac:dyDescent="0.2">
      <c r="A233" s="19">
        <v>14</v>
      </c>
      <c r="B233" s="56" t="s">
        <v>263</v>
      </c>
      <c r="C233" s="57" t="s">
        <v>202</v>
      </c>
      <c r="D233" s="60" t="s">
        <v>11</v>
      </c>
      <c r="E233" s="62">
        <v>1650</v>
      </c>
      <c r="F233" s="20"/>
      <c r="G233" s="21" t="s">
        <v>14</v>
      </c>
      <c r="H233" s="23"/>
    </row>
    <row r="234" spans="1:8" s="15" customFormat="1" ht="11.1" customHeight="1" x14ac:dyDescent="0.2">
      <c r="A234" s="19">
        <v>15</v>
      </c>
      <c r="B234" s="56" t="s">
        <v>409</v>
      </c>
      <c r="C234" s="57" t="s">
        <v>202</v>
      </c>
      <c r="D234" s="60" t="s">
        <v>11</v>
      </c>
      <c r="E234" s="62">
        <v>800</v>
      </c>
      <c r="F234" s="20"/>
      <c r="G234" s="21" t="s">
        <v>14</v>
      </c>
      <c r="H234" s="23"/>
    </row>
    <row r="235" spans="1:8" s="15" customFormat="1" ht="11.1" customHeight="1" x14ac:dyDescent="0.2">
      <c r="A235" s="19">
        <v>16</v>
      </c>
      <c r="B235" s="56" t="s">
        <v>141</v>
      </c>
      <c r="C235" s="57" t="s">
        <v>202</v>
      </c>
      <c r="D235" s="60" t="s">
        <v>11</v>
      </c>
      <c r="E235" s="62">
        <v>1690</v>
      </c>
      <c r="F235" s="20"/>
      <c r="G235" s="21" t="s">
        <v>14</v>
      </c>
      <c r="H235" s="23"/>
    </row>
    <row r="236" spans="1:8" s="15" customFormat="1" ht="11.1" customHeight="1" x14ac:dyDescent="0.2">
      <c r="A236" s="19">
        <v>17</v>
      </c>
      <c r="B236" s="56" t="s">
        <v>193</v>
      </c>
      <c r="C236" s="57" t="s">
        <v>11</v>
      </c>
      <c r="D236" s="57"/>
      <c r="E236" s="55"/>
      <c r="F236" s="55"/>
      <c r="G236" s="59" t="s">
        <v>14</v>
      </c>
      <c r="H236" s="60" t="s">
        <v>173</v>
      </c>
    </row>
    <row r="237" spans="1:8" s="15" customFormat="1" ht="11.1" customHeight="1" x14ac:dyDescent="0.2">
      <c r="A237" s="19">
        <v>18</v>
      </c>
      <c r="B237" s="56" t="s">
        <v>176</v>
      </c>
      <c r="C237" s="57" t="s">
        <v>202</v>
      </c>
      <c r="D237" s="60" t="s">
        <v>11</v>
      </c>
      <c r="E237" s="62">
        <v>1700</v>
      </c>
      <c r="F237" s="20"/>
      <c r="G237" s="21" t="s">
        <v>14</v>
      </c>
      <c r="H237" s="23"/>
    </row>
    <row r="238" spans="1:8" s="15" customFormat="1" ht="11.1" customHeight="1" x14ac:dyDescent="0.2">
      <c r="A238" s="19">
        <v>19</v>
      </c>
      <c r="B238" s="56" t="s">
        <v>91</v>
      </c>
      <c r="C238" s="57" t="s">
        <v>202</v>
      </c>
      <c r="D238" s="60">
        <v>3</v>
      </c>
      <c r="E238" s="62"/>
      <c r="F238" s="20">
        <f t="shared" si="89"/>
        <v>0</v>
      </c>
      <c r="G238" s="21" t="s">
        <v>14</v>
      </c>
      <c r="H238" s="23" t="s">
        <v>173</v>
      </c>
    </row>
    <row r="239" spans="1:8" s="15" customFormat="1" ht="11.1" customHeight="1" x14ac:dyDescent="0.2">
      <c r="A239" s="19">
        <v>20</v>
      </c>
      <c r="B239" s="56" t="s">
        <v>189</v>
      </c>
      <c r="C239" s="57" t="s">
        <v>202</v>
      </c>
      <c r="D239" s="60">
        <v>3</v>
      </c>
      <c r="E239" s="62"/>
      <c r="F239" s="20">
        <f t="shared" si="89"/>
        <v>0</v>
      </c>
      <c r="G239" s="21" t="s">
        <v>14</v>
      </c>
      <c r="H239" s="23" t="s">
        <v>173</v>
      </c>
    </row>
    <row r="240" spans="1:8" s="15" customFormat="1" ht="11.1" customHeight="1" x14ac:dyDescent="0.2">
      <c r="A240" s="19">
        <v>21</v>
      </c>
      <c r="B240" s="56" t="s">
        <v>199</v>
      </c>
      <c r="C240" s="57" t="s">
        <v>202</v>
      </c>
      <c r="D240" s="60">
        <v>3</v>
      </c>
      <c r="E240" s="62">
        <v>249</v>
      </c>
      <c r="F240" s="58">
        <f t="shared" si="89"/>
        <v>747</v>
      </c>
      <c r="G240" s="59" t="s">
        <v>14</v>
      </c>
      <c r="H240" s="60" t="s">
        <v>173</v>
      </c>
    </row>
    <row r="241" spans="1:8" s="15" customFormat="1" ht="11.1" customHeight="1" x14ac:dyDescent="0.2">
      <c r="A241" s="19">
        <v>22</v>
      </c>
      <c r="B241" s="56" t="s">
        <v>198</v>
      </c>
      <c r="C241" s="57" t="s">
        <v>202</v>
      </c>
      <c r="D241" s="60">
        <v>3</v>
      </c>
      <c r="E241" s="62"/>
      <c r="F241" s="20">
        <v>1035</v>
      </c>
      <c r="G241" s="21" t="s">
        <v>14</v>
      </c>
      <c r="H241" s="60" t="s">
        <v>173</v>
      </c>
    </row>
    <row r="242" spans="1:8" s="15" customFormat="1" ht="11.1" customHeight="1" x14ac:dyDescent="0.2">
      <c r="A242" s="19">
        <v>23</v>
      </c>
      <c r="B242" s="56" t="s">
        <v>200</v>
      </c>
      <c r="C242" s="57" t="s">
        <v>202</v>
      </c>
      <c r="D242" s="60">
        <v>3</v>
      </c>
      <c r="E242" s="62"/>
      <c r="F242" s="58">
        <v>1185</v>
      </c>
      <c r="G242" s="59" t="s">
        <v>14</v>
      </c>
      <c r="H242" s="60" t="s">
        <v>173</v>
      </c>
    </row>
    <row r="243" spans="1:8" s="15" customFormat="1" ht="11.1" customHeight="1" x14ac:dyDescent="0.2">
      <c r="A243" s="19">
        <v>24</v>
      </c>
      <c r="B243" s="56" t="s">
        <v>128</v>
      </c>
      <c r="C243" s="57" t="s">
        <v>202</v>
      </c>
      <c r="D243" s="60">
        <v>3</v>
      </c>
      <c r="E243" s="62">
        <v>690</v>
      </c>
      <c r="F243" s="20">
        <f t="shared" si="89"/>
        <v>2070</v>
      </c>
      <c r="G243" s="21" t="s">
        <v>14</v>
      </c>
      <c r="H243" s="60"/>
    </row>
    <row r="244" spans="1:8" s="15" customFormat="1" ht="11.1" customHeight="1" x14ac:dyDescent="0.2">
      <c r="A244" s="19">
        <v>25</v>
      </c>
      <c r="B244" s="56" t="s">
        <v>129</v>
      </c>
      <c r="C244" s="57" t="s">
        <v>202</v>
      </c>
      <c r="D244" s="60">
        <v>3</v>
      </c>
      <c r="E244" s="62">
        <v>790</v>
      </c>
      <c r="F244" s="20">
        <f t="shared" si="89"/>
        <v>2370</v>
      </c>
      <c r="G244" s="21" t="s">
        <v>14</v>
      </c>
      <c r="H244" s="23"/>
    </row>
    <row r="245" spans="1:8" s="15" customFormat="1" ht="11.1" customHeight="1" x14ac:dyDescent="0.2">
      <c r="A245" s="19">
        <v>26</v>
      </c>
      <c r="B245" s="56" t="s">
        <v>180</v>
      </c>
      <c r="C245" s="57" t="s">
        <v>202</v>
      </c>
      <c r="D245" s="60">
        <v>3</v>
      </c>
      <c r="E245" s="62">
        <v>820</v>
      </c>
      <c r="F245" s="20">
        <f t="shared" si="89"/>
        <v>2460</v>
      </c>
      <c r="G245" s="21" t="s">
        <v>14</v>
      </c>
      <c r="H245" s="23"/>
    </row>
    <row r="246" spans="1:8" s="15" customFormat="1" ht="11.1" customHeight="1" x14ac:dyDescent="0.2">
      <c r="A246" s="19">
        <v>27</v>
      </c>
      <c r="B246" s="56" t="s">
        <v>258</v>
      </c>
      <c r="C246" s="19" t="s">
        <v>202</v>
      </c>
      <c r="D246" s="23" t="s">
        <v>11</v>
      </c>
      <c r="E246" s="45">
        <v>1620</v>
      </c>
      <c r="F246" s="20"/>
      <c r="G246" s="21" t="s">
        <v>14</v>
      </c>
      <c r="H246" s="23"/>
    </row>
    <row r="247" spans="1:8" s="15" customFormat="1" ht="11.1" customHeight="1" x14ac:dyDescent="0.2">
      <c r="A247" s="19">
        <v>28</v>
      </c>
      <c r="B247" s="56" t="s">
        <v>257</v>
      </c>
      <c r="C247" s="19" t="s">
        <v>202</v>
      </c>
      <c r="D247" s="23" t="s">
        <v>11</v>
      </c>
      <c r="E247" s="45">
        <v>1780</v>
      </c>
      <c r="F247" s="20"/>
      <c r="G247" s="21" t="s">
        <v>14</v>
      </c>
      <c r="H247" s="23"/>
    </row>
    <row r="248" spans="1:8" s="15" customFormat="1" ht="11.1" customHeight="1" x14ac:dyDescent="0.2">
      <c r="A248" s="19">
        <v>29</v>
      </c>
      <c r="B248" s="104" t="s">
        <v>390</v>
      </c>
      <c r="C248" s="105" t="s">
        <v>202</v>
      </c>
      <c r="D248" s="100" t="s">
        <v>11</v>
      </c>
      <c r="E248" s="101"/>
      <c r="F248" s="106"/>
      <c r="G248" s="21" t="s">
        <v>14</v>
      </c>
      <c r="H248" s="100" t="s">
        <v>173</v>
      </c>
    </row>
    <row r="249" spans="1:8" s="4" customFormat="1" ht="12.75" customHeight="1" x14ac:dyDescent="0.2">
      <c r="A249" s="120" t="s">
        <v>49</v>
      </c>
      <c r="B249" s="121"/>
      <c r="C249" s="121"/>
      <c r="D249" s="121"/>
      <c r="E249" s="121"/>
      <c r="F249" s="121"/>
      <c r="G249" s="121"/>
      <c r="H249" s="121"/>
    </row>
    <row r="250" spans="1:8" s="15" customFormat="1" ht="9.1999999999999993" customHeight="1" x14ac:dyDescent="0.2">
      <c r="A250" s="7"/>
      <c r="B250" s="8" t="s">
        <v>4</v>
      </c>
      <c r="C250" s="8"/>
      <c r="D250" s="8" t="s">
        <v>5</v>
      </c>
      <c r="E250" s="36" t="s">
        <v>29</v>
      </c>
      <c r="F250" s="10" t="s">
        <v>31</v>
      </c>
      <c r="G250" s="11" t="s">
        <v>8</v>
      </c>
      <c r="H250" s="12" t="s">
        <v>9</v>
      </c>
    </row>
    <row r="251" spans="1:8" s="15" customFormat="1" ht="1.7" customHeight="1" x14ac:dyDescent="0.2">
      <c r="A251" s="7"/>
      <c r="B251" s="8"/>
      <c r="C251" s="8"/>
      <c r="D251" s="8"/>
      <c r="E251" s="36"/>
      <c r="F251" s="10"/>
      <c r="G251" s="11"/>
      <c r="H251" s="12"/>
    </row>
    <row r="252" spans="1:8" s="15" customFormat="1" ht="1.7" customHeight="1" x14ac:dyDescent="0.2">
      <c r="A252" s="7"/>
      <c r="B252" s="8"/>
      <c r="C252" s="8"/>
      <c r="D252" s="8"/>
      <c r="E252" s="36"/>
      <c r="F252" s="10"/>
      <c r="G252" s="11"/>
      <c r="H252" s="12"/>
    </row>
    <row r="253" spans="1:8" s="15" customFormat="1" ht="1.7" customHeight="1" x14ac:dyDescent="0.2">
      <c r="A253" s="7"/>
      <c r="B253" s="8"/>
      <c r="C253" s="8"/>
      <c r="D253" s="8"/>
      <c r="E253" s="36"/>
      <c r="F253" s="10"/>
      <c r="G253" s="11"/>
      <c r="H253" s="12"/>
    </row>
    <row r="254" spans="1:8" s="15" customFormat="1" ht="9.1999999999999993" customHeight="1" x14ac:dyDescent="0.2">
      <c r="A254" s="57">
        <v>1</v>
      </c>
      <c r="B254" s="56" t="s">
        <v>131</v>
      </c>
      <c r="C254" s="57" t="s">
        <v>202</v>
      </c>
      <c r="D254" s="57">
        <v>2.5</v>
      </c>
      <c r="E254" s="58">
        <v>680</v>
      </c>
      <c r="F254" s="58">
        <f t="shared" ref="F254" si="92">D254*E254</f>
        <v>1700</v>
      </c>
      <c r="G254" s="59" t="s">
        <v>14</v>
      </c>
      <c r="H254" s="71"/>
    </row>
    <row r="255" spans="1:8" s="85" customFormat="1" ht="9.1999999999999993" customHeight="1" x14ac:dyDescent="0.2">
      <c r="A255" s="57">
        <v>2</v>
      </c>
      <c r="B255" s="56" t="s">
        <v>136</v>
      </c>
      <c r="C255" s="57" t="s">
        <v>202</v>
      </c>
      <c r="D255" s="57">
        <v>2.5</v>
      </c>
      <c r="E255" s="58">
        <v>260</v>
      </c>
      <c r="F255" s="58">
        <f>D255*E255</f>
        <v>650</v>
      </c>
      <c r="G255" s="59" t="s">
        <v>14</v>
      </c>
      <c r="H255" s="60"/>
    </row>
    <row r="256" spans="1:8" s="15" customFormat="1" ht="9.1999999999999993" customHeight="1" x14ac:dyDescent="0.2">
      <c r="A256" s="57">
        <v>3</v>
      </c>
      <c r="B256" s="56" t="s">
        <v>217</v>
      </c>
      <c r="C256" s="57" t="s">
        <v>202</v>
      </c>
      <c r="D256" s="57">
        <v>2</v>
      </c>
      <c r="E256" s="58">
        <v>1200</v>
      </c>
      <c r="F256" s="58">
        <v>2050</v>
      </c>
      <c r="G256" s="59" t="s">
        <v>14</v>
      </c>
      <c r="H256" s="60" t="s">
        <v>173</v>
      </c>
    </row>
    <row r="257" spans="1:9" s="15" customFormat="1" ht="8.1" customHeight="1" x14ac:dyDescent="0.2">
      <c r="A257" s="57">
        <v>4</v>
      </c>
      <c r="B257" s="83" t="s">
        <v>132</v>
      </c>
      <c r="C257" s="60" t="s">
        <v>202</v>
      </c>
      <c r="D257" s="60">
        <v>2.5</v>
      </c>
      <c r="E257" s="55">
        <v>255</v>
      </c>
      <c r="F257" s="55">
        <f>D257*E257</f>
        <v>637.5</v>
      </c>
      <c r="G257" s="61" t="s">
        <v>14</v>
      </c>
      <c r="H257" s="60" t="s">
        <v>173</v>
      </c>
    </row>
    <row r="258" spans="1:9" s="24" customFormat="1" ht="9.1999999999999993" customHeight="1" x14ac:dyDescent="0.2">
      <c r="A258" s="57">
        <v>5</v>
      </c>
      <c r="B258" s="18" t="s">
        <v>135</v>
      </c>
      <c r="C258" s="57" t="s">
        <v>202</v>
      </c>
      <c r="D258" s="57">
        <v>5</v>
      </c>
      <c r="E258" s="58">
        <v>230</v>
      </c>
      <c r="F258" s="55">
        <f t="shared" ref="F258:F269" si="93">D258*E258</f>
        <v>1150</v>
      </c>
      <c r="G258" s="59" t="s">
        <v>14</v>
      </c>
      <c r="H258" s="60"/>
    </row>
    <row r="259" spans="1:9" s="24" customFormat="1" ht="9.1999999999999993" customHeight="1" x14ac:dyDescent="0.2">
      <c r="A259" s="57">
        <v>6</v>
      </c>
      <c r="B259" s="18" t="s">
        <v>423</v>
      </c>
      <c r="C259" s="57" t="s">
        <v>202</v>
      </c>
      <c r="D259" s="57">
        <v>5</v>
      </c>
      <c r="E259" s="58">
        <v>295</v>
      </c>
      <c r="F259" s="55">
        <v>1475</v>
      </c>
      <c r="G259" s="59" t="s">
        <v>14</v>
      </c>
      <c r="H259" s="60"/>
    </row>
    <row r="260" spans="1:9" s="15" customFormat="1" ht="9.1999999999999993" customHeight="1" x14ac:dyDescent="0.2">
      <c r="A260" s="57">
        <v>7</v>
      </c>
      <c r="B260" s="18" t="s">
        <v>206</v>
      </c>
      <c r="C260" s="57" t="s">
        <v>202</v>
      </c>
      <c r="D260" s="57">
        <v>5</v>
      </c>
      <c r="E260" s="58">
        <v>375</v>
      </c>
      <c r="F260" s="55">
        <f t="shared" ref="F260" si="94">D260*E260</f>
        <v>1875</v>
      </c>
      <c r="G260" s="59" t="s">
        <v>14</v>
      </c>
      <c r="H260" s="60"/>
    </row>
    <row r="261" spans="1:9" s="15" customFormat="1" ht="9.1999999999999993" customHeight="1" x14ac:dyDescent="0.2">
      <c r="A261" s="57">
        <v>8</v>
      </c>
      <c r="B261" s="18" t="s">
        <v>197</v>
      </c>
      <c r="C261" s="57" t="s">
        <v>202</v>
      </c>
      <c r="D261" s="57">
        <v>5</v>
      </c>
      <c r="E261" s="58">
        <v>415</v>
      </c>
      <c r="F261" s="55">
        <f t="shared" ref="F261" si="95">D261*E261</f>
        <v>2075</v>
      </c>
      <c r="G261" s="59" t="s">
        <v>14</v>
      </c>
      <c r="H261" s="78"/>
      <c r="I261" s="18"/>
    </row>
    <row r="262" spans="1:9" s="15" customFormat="1" ht="9.1999999999999993" customHeight="1" x14ac:dyDescent="0.2">
      <c r="A262" s="57">
        <v>9</v>
      </c>
      <c r="B262" s="18" t="s">
        <v>482</v>
      </c>
      <c r="C262" s="57" t="s">
        <v>202</v>
      </c>
      <c r="D262" s="57">
        <v>4</v>
      </c>
      <c r="E262" s="58">
        <v>385</v>
      </c>
      <c r="F262" s="55">
        <f t="shared" si="93"/>
        <v>1540</v>
      </c>
      <c r="G262" s="59" t="s">
        <v>14</v>
      </c>
      <c r="H262" s="60"/>
    </row>
    <row r="263" spans="1:9" s="15" customFormat="1" ht="9.1999999999999993" customHeight="1" x14ac:dyDescent="0.2">
      <c r="A263" s="57">
        <v>10</v>
      </c>
      <c r="B263" s="18" t="s">
        <v>163</v>
      </c>
      <c r="C263" s="57" t="s">
        <v>101</v>
      </c>
      <c r="D263" s="77" t="s">
        <v>103</v>
      </c>
      <c r="E263" s="58">
        <v>1075</v>
      </c>
      <c r="F263" s="55">
        <v>1075</v>
      </c>
      <c r="G263" s="59" t="s">
        <v>14</v>
      </c>
      <c r="H263" s="60" t="s">
        <v>100</v>
      </c>
      <c r="I263" s="56"/>
    </row>
    <row r="264" spans="1:9" s="15" customFormat="1" ht="9.1999999999999993" customHeight="1" x14ac:dyDescent="0.2">
      <c r="A264" s="57">
        <v>11</v>
      </c>
      <c r="B264" s="18" t="s">
        <v>130</v>
      </c>
      <c r="C264" s="57" t="s">
        <v>101</v>
      </c>
      <c r="D264" s="77" t="s">
        <v>103</v>
      </c>
      <c r="E264" s="58">
        <v>1188</v>
      </c>
      <c r="F264" s="55">
        <v>1188</v>
      </c>
      <c r="G264" s="59" t="s">
        <v>14</v>
      </c>
      <c r="H264" s="60" t="s">
        <v>100</v>
      </c>
    </row>
    <row r="265" spans="1:9" s="15" customFormat="1" ht="9.1999999999999993" customHeight="1" x14ac:dyDescent="0.2">
      <c r="A265" s="57">
        <v>12</v>
      </c>
      <c r="B265" s="18" t="s">
        <v>181</v>
      </c>
      <c r="C265" s="19" t="s">
        <v>202</v>
      </c>
      <c r="D265" s="19">
        <v>2.5</v>
      </c>
      <c r="E265" s="20">
        <v>630</v>
      </c>
      <c r="F265" s="55">
        <f t="shared" ref="F265" si="96">D265*E265</f>
        <v>1575</v>
      </c>
      <c r="G265" s="21" t="s">
        <v>14</v>
      </c>
      <c r="H265" s="60"/>
    </row>
    <row r="266" spans="1:9" s="15" customFormat="1" ht="9.1999999999999993" customHeight="1" x14ac:dyDescent="0.2">
      <c r="A266" s="57">
        <v>13</v>
      </c>
      <c r="B266" s="18" t="s">
        <v>181</v>
      </c>
      <c r="C266" s="19" t="s">
        <v>202</v>
      </c>
      <c r="D266" s="19">
        <v>4</v>
      </c>
      <c r="E266" s="20">
        <v>630</v>
      </c>
      <c r="F266" s="55">
        <f t="shared" si="93"/>
        <v>2520</v>
      </c>
      <c r="G266" s="21" t="s">
        <v>14</v>
      </c>
      <c r="H266" s="19"/>
    </row>
    <row r="267" spans="1:9" s="85" customFormat="1" ht="9.1999999999999993" customHeight="1" x14ac:dyDescent="0.2">
      <c r="A267" s="57">
        <v>14</v>
      </c>
      <c r="B267" s="56" t="s">
        <v>271</v>
      </c>
      <c r="C267" s="57" t="s">
        <v>202</v>
      </c>
      <c r="D267" s="57">
        <v>2.5</v>
      </c>
      <c r="E267" s="58">
        <v>630</v>
      </c>
      <c r="F267" s="55">
        <v>1375</v>
      </c>
      <c r="G267" s="59" t="s">
        <v>14</v>
      </c>
      <c r="H267" s="57"/>
    </row>
    <row r="268" spans="1:9" s="15" customFormat="1" ht="9.1999999999999993" customHeight="1" x14ac:dyDescent="0.2">
      <c r="A268" s="57">
        <v>15</v>
      </c>
      <c r="B268" s="56" t="s">
        <v>266</v>
      </c>
      <c r="C268" s="57" t="s">
        <v>202</v>
      </c>
      <c r="D268" s="57">
        <v>4</v>
      </c>
      <c r="E268" s="58">
        <v>630</v>
      </c>
      <c r="F268" s="55">
        <f t="shared" si="93"/>
        <v>2520</v>
      </c>
      <c r="G268" s="59" t="s">
        <v>14</v>
      </c>
      <c r="H268" s="80"/>
    </row>
    <row r="269" spans="1:9" s="85" customFormat="1" ht="9.1999999999999993" customHeight="1" x14ac:dyDescent="0.2">
      <c r="A269" s="57">
        <v>16</v>
      </c>
      <c r="B269" s="56" t="s">
        <v>115</v>
      </c>
      <c r="C269" s="57" t="s">
        <v>202</v>
      </c>
      <c r="D269" s="57">
        <v>2.5</v>
      </c>
      <c r="E269" s="58">
        <v>215</v>
      </c>
      <c r="F269" s="55">
        <f t="shared" si="93"/>
        <v>537.5</v>
      </c>
      <c r="G269" s="59" t="s">
        <v>14</v>
      </c>
      <c r="H269" s="57"/>
    </row>
    <row r="270" spans="1:9" s="1" customFormat="1" ht="10.5" customHeight="1" x14ac:dyDescent="0.2">
      <c r="A270" s="116" t="s">
        <v>50</v>
      </c>
      <c r="B270" s="117"/>
      <c r="C270" s="117"/>
      <c r="D270" s="117"/>
      <c r="E270" s="117"/>
      <c r="F270" s="117"/>
      <c r="G270" s="117"/>
      <c r="H270" s="117"/>
    </row>
    <row r="271" spans="1:9" s="15" customFormat="1" ht="10.35" customHeight="1" x14ac:dyDescent="0.2">
      <c r="A271" s="7"/>
      <c r="B271" s="8" t="s">
        <v>4</v>
      </c>
      <c r="C271" s="8"/>
      <c r="D271" s="8" t="s">
        <v>5</v>
      </c>
      <c r="E271" s="36" t="s">
        <v>29</v>
      </c>
      <c r="F271" s="10" t="s">
        <v>31</v>
      </c>
      <c r="G271" s="11" t="s">
        <v>8</v>
      </c>
      <c r="H271" s="12" t="s">
        <v>9</v>
      </c>
    </row>
    <row r="272" spans="1:9" s="15" customFormat="1" ht="10.35" customHeight="1" x14ac:dyDescent="0.2">
      <c r="A272" s="7"/>
      <c r="B272" s="8"/>
      <c r="C272" s="8"/>
      <c r="D272" s="8"/>
      <c r="E272" s="36"/>
      <c r="F272" s="10"/>
      <c r="G272" s="11"/>
      <c r="H272" s="12"/>
    </row>
    <row r="273" spans="1:8" s="15" customFormat="1" ht="9.6" customHeight="1" x14ac:dyDescent="0.2">
      <c r="A273" s="19">
        <v>1</v>
      </c>
      <c r="B273" s="18" t="s">
        <v>51</v>
      </c>
      <c r="C273" s="19" t="s">
        <v>11</v>
      </c>
      <c r="D273" s="19"/>
      <c r="E273" s="20"/>
      <c r="F273" s="20"/>
      <c r="G273" s="21" t="s">
        <v>14</v>
      </c>
      <c r="H273" s="19" t="s">
        <v>173</v>
      </c>
    </row>
    <row r="274" spans="1:8" s="15" customFormat="1" ht="9.6" customHeight="1" x14ac:dyDescent="0.2">
      <c r="A274" s="19">
        <v>2</v>
      </c>
      <c r="B274" s="56" t="s">
        <v>179</v>
      </c>
      <c r="C274" s="57" t="s">
        <v>11</v>
      </c>
      <c r="D274" s="57"/>
      <c r="E274" s="58">
        <v>790</v>
      </c>
      <c r="F274" s="58"/>
      <c r="G274" s="59" t="s">
        <v>14</v>
      </c>
      <c r="H274" s="57"/>
    </row>
    <row r="275" spans="1:8" s="15" customFormat="1" ht="9.6" customHeight="1" x14ac:dyDescent="0.2">
      <c r="A275" s="19">
        <v>3</v>
      </c>
      <c r="B275" s="56" t="s">
        <v>194</v>
      </c>
      <c r="C275" s="57" t="s">
        <v>11</v>
      </c>
      <c r="D275" s="57"/>
      <c r="E275" s="58">
        <v>650</v>
      </c>
      <c r="F275" s="58"/>
      <c r="G275" s="59" t="s">
        <v>48</v>
      </c>
      <c r="H275" s="57"/>
    </row>
    <row r="276" spans="1:8" s="15" customFormat="1" ht="9.6" customHeight="1" x14ac:dyDescent="0.2">
      <c r="A276" s="19">
        <v>4</v>
      </c>
      <c r="B276" s="56" t="s">
        <v>461</v>
      </c>
      <c r="C276" s="57" t="s">
        <v>11</v>
      </c>
      <c r="D276" s="57"/>
      <c r="E276" s="58">
        <v>810</v>
      </c>
      <c r="F276" s="58"/>
      <c r="G276" s="59" t="s">
        <v>48</v>
      </c>
      <c r="H276" s="57" t="s">
        <v>173</v>
      </c>
    </row>
    <row r="277" spans="1:8" s="15" customFormat="1" ht="9.6" customHeight="1" x14ac:dyDescent="0.2">
      <c r="A277" s="19">
        <v>5</v>
      </c>
      <c r="B277" s="56" t="s">
        <v>89</v>
      </c>
      <c r="C277" s="57" t="s">
        <v>11</v>
      </c>
      <c r="D277" s="57"/>
      <c r="E277" s="58">
        <v>365</v>
      </c>
      <c r="F277" s="58"/>
      <c r="G277" s="59" t="s">
        <v>14</v>
      </c>
      <c r="H277" s="57"/>
    </row>
    <row r="278" spans="1:8" s="15" customFormat="1" ht="9.6" customHeight="1" x14ac:dyDescent="0.2">
      <c r="A278" s="19">
        <v>6</v>
      </c>
      <c r="B278" s="56" t="s">
        <v>111</v>
      </c>
      <c r="C278" s="57" t="s">
        <v>11</v>
      </c>
      <c r="D278" s="57"/>
      <c r="E278" s="58">
        <v>1050</v>
      </c>
      <c r="F278" s="58"/>
      <c r="G278" s="59" t="s">
        <v>14</v>
      </c>
      <c r="H278" s="57"/>
    </row>
    <row r="279" spans="1:8" s="15" customFormat="1" ht="9.6" customHeight="1" x14ac:dyDescent="0.2">
      <c r="A279" s="19">
        <v>7</v>
      </c>
      <c r="B279" s="56" t="s">
        <v>52</v>
      </c>
      <c r="C279" s="57" t="s">
        <v>11</v>
      </c>
      <c r="D279" s="57"/>
      <c r="E279" s="58">
        <v>790</v>
      </c>
      <c r="F279" s="58"/>
      <c r="G279" s="59" t="s">
        <v>14</v>
      </c>
      <c r="H279" s="57"/>
    </row>
    <row r="280" spans="1:8" s="15" customFormat="1" ht="9.6" customHeight="1" x14ac:dyDescent="0.2">
      <c r="A280" s="19">
        <v>8</v>
      </c>
      <c r="B280" s="56" t="s">
        <v>108</v>
      </c>
      <c r="C280" s="57" t="s">
        <v>11</v>
      </c>
      <c r="D280" s="57"/>
      <c r="E280" s="58">
        <v>400</v>
      </c>
      <c r="F280" s="58"/>
      <c r="G280" s="59" t="s">
        <v>14</v>
      </c>
      <c r="H280" s="57"/>
    </row>
    <row r="281" spans="1:8" s="15" customFormat="1" ht="9.6" customHeight="1" x14ac:dyDescent="0.2">
      <c r="A281" s="19">
        <v>9</v>
      </c>
      <c r="B281" s="18" t="s">
        <v>391</v>
      </c>
      <c r="C281" s="19" t="s">
        <v>11</v>
      </c>
      <c r="D281" s="19"/>
      <c r="E281" s="20">
        <v>700</v>
      </c>
      <c r="F281" s="20"/>
      <c r="G281" s="21" t="s">
        <v>14</v>
      </c>
      <c r="H281" s="19"/>
    </row>
    <row r="282" spans="1:8" s="15" customFormat="1" ht="9.6" customHeight="1" x14ac:dyDescent="0.2">
      <c r="A282" s="19">
        <v>10</v>
      </c>
      <c r="B282" s="18" t="s">
        <v>148</v>
      </c>
      <c r="C282" s="19" t="s">
        <v>11</v>
      </c>
      <c r="D282" s="19"/>
      <c r="E282" s="20">
        <v>755</v>
      </c>
      <c r="F282" s="20"/>
      <c r="G282" s="21" t="s">
        <v>14</v>
      </c>
      <c r="H282" s="19" t="s">
        <v>173</v>
      </c>
    </row>
    <row r="283" spans="1:8" s="15" customFormat="1" ht="9.6" customHeight="1" x14ac:dyDescent="0.2">
      <c r="A283" s="19">
        <v>11</v>
      </c>
      <c r="B283" s="18" t="s">
        <v>110</v>
      </c>
      <c r="C283" s="19" t="s">
        <v>11</v>
      </c>
      <c r="D283" s="19"/>
      <c r="E283" s="20">
        <v>710</v>
      </c>
      <c r="F283" s="20"/>
      <c r="G283" s="21" t="s">
        <v>14</v>
      </c>
      <c r="H283" s="19"/>
    </row>
    <row r="284" spans="1:8" s="3" customFormat="1" ht="9.75" customHeight="1" x14ac:dyDescent="0.2">
      <c r="A284" s="118" t="s">
        <v>80</v>
      </c>
      <c r="B284" s="119"/>
      <c r="C284" s="119"/>
      <c r="D284" s="119"/>
      <c r="E284" s="119"/>
      <c r="F284" s="119"/>
      <c r="G284" s="119"/>
      <c r="H284" s="119"/>
    </row>
    <row r="285" spans="1:8" s="46" customFormat="1" ht="11.25" customHeight="1" x14ac:dyDescent="0.2">
      <c r="A285" s="7"/>
      <c r="B285" s="8" t="s">
        <v>4</v>
      </c>
      <c r="C285" s="35" t="s">
        <v>11</v>
      </c>
      <c r="D285" s="35" t="s">
        <v>53</v>
      </c>
      <c r="E285" s="10" t="s">
        <v>29</v>
      </c>
      <c r="F285" s="10" t="s">
        <v>54</v>
      </c>
      <c r="G285" s="11" t="s">
        <v>8</v>
      </c>
      <c r="H285" s="42" t="s">
        <v>9</v>
      </c>
    </row>
    <row r="286" spans="1:8" s="41" customFormat="1" ht="9.1999999999999993" customHeight="1" x14ac:dyDescent="0.2">
      <c r="A286" s="19">
        <v>1</v>
      </c>
      <c r="B286" s="56" t="s">
        <v>210</v>
      </c>
      <c r="C286" s="60" t="s">
        <v>55</v>
      </c>
      <c r="D286" s="60">
        <v>12</v>
      </c>
      <c r="E286" s="55">
        <v>135</v>
      </c>
      <c r="F286" s="55">
        <v>1320</v>
      </c>
      <c r="G286" s="61" t="s">
        <v>14</v>
      </c>
      <c r="H286" s="60"/>
    </row>
    <row r="287" spans="1:8" s="41" customFormat="1" ht="9.1999999999999993" customHeight="1" x14ac:dyDescent="0.2">
      <c r="A287" s="19">
        <v>2</v>
      </c>
      <c r="B287" s="56" t="s">
        <v>137</v>
      </c>
      <c r="C287" s="60" t="s">
        <v>57</v>
      </c>
      <c r="D287" s="60">
        <v>6</v>
      </c>
      <c r="E287" s="55">
        <v>275</v>
      </c>
      <c r="F287" s="55">
        <f t="shared" ref="F287:F288" si="97">D287*E287</f>
        <v>1650</v>
      </c>
      <c r="G287" s="61" t="s">
        <v>14</v>
      </c>
      <c r="H287" s="71"/>
    </row>
    <row r="288" spans="1:8" s="41" customFormat="1" ht="9.1999999999999993" customHeight="1" x14ac:dyDescent="0.2">
      <c r="A288" s="19">
        <v>3</v>
      </c>
      <c r="B288" s="56" t="s">
        <v>164</v>
      </c>
      <c r="C288" s="60" t="s">
        <v>112</v>
      </c>
      <c r="D288" s="60">
        <v>9</v>
      </c>
      <c r="E288" s="55">
        <v>150</v>
      </c>
      <c r="F288" s="55">
        <f t="shared" si="97"/>
        <v>1350</v>
      </c>
      <c r="G288" s="61" t="s">
        <v>14</v>
      </c>
      <c r="H288" s="60" t="s">
        <v>20</v>
      </c>
    </row>
    <row r="289" spans="1:8" s="41" customFormat="1" ht="9.1999999999999993" customHeight="1" x14ac:dyDescent="0.2">
      <c r="A289" s="19">
        <v>4</v>
      </c>
      <c r="B289" s="81" t="s">
        <v>265</v>
      </c>
      <c r="C289" s="71" t="s">
        <v>84</v>
      </c>
      <c r="D289" s="71">
        <v>9</v>
      </c>
      <c r="E289" s="84">
        <v>150</v>
      </c>
      <c r="F289" s="84">
        <f t="shared" ref="F289" si="98">D289*E289</f>
        <v>1350</v>
      </c>
      <c r="G289" s="73" t="s">
        <v>14</v>
      </c>
      <c r="H289" s="71" t="s">
        <v>95</v>
      </c>
    </row>
    <row r="290" spans="1:8" s="41" customFormat="1" ht="9.1999999999999993" customHeight="1" x14ac:dyDescent="0.2">
      <c r="A290" s="19">
        <v>5</v>
      </c>
      <c r="B290" s="56" t="s">
        <v>164</v>
      </c>
      <c r="C290" s="60" t="s">
        <v>177</v>
      </c>
      <c r="D290" s="60"/>
      <c r="E290" s="55">
        <v>350</v>
      </c>
      <c r="F290" s="55"/>
      <c r="G290" s="61" t="s">
        <v>14</v>
      </c>
      <c r="H290" s="60"/>
    </row>
    <row r="291" spans="1:8" s="41" customFormat="1" ht="9.1999999999999993" customHeight="1" x14ac:dyDescent="0.2">
      <c r="A291" s="19">
        <v>6</v>
      </c>
      <c r="B291" s="56" t="s">
        <v>300</v>
      </c>
      <c r="C291" s="60" t="s">
        <v>145</v>
      </c>
      <c r="D291" s="60"/>
      <c r="E291" s="55">
        <v>150</v>
      </c>
      <c r="F291" s="55"/>
      <c r="G291" s="61" t="s">
        <v>14</v>
      </c>
      <c r="H291" s="60" t="s">
        <v>20</v>
      </c>
    </row>
    <row r="292" spans="1:8" s="41" customFormat="1" ht="9.1999999999999993" customHeight="1" x14ac:dyDescent="0.2">
      <c r="A292" s="19">
        <v>7</v>
      </c>
      <c r="B292" s="56" t="s">
        <v>300</v>
      </c>
      <c r="C292" s="60" t="s">
        <v>304</v>
      </c>
      <c r="D292" s="60">
        <v>6</v>
      </c>
      <c r="E292" s="55">
        <v>300</v>
      </c>
      <c r="F292" s="55">
        <v>2700</v>
      </c>
      <c r="G292" s="61" t="s">
        <v>14</v>
      </c>
      <c r="H292" s="60"/>
    </row>
    <row r="293" spans="1:8" s="41" customFormat="1" ht="9.1999999999999993" customHeight="1" x14ac:dyDescent="0.2">
      <c r="A293" s="19">
        <v>8</v>
      </c>
      <c r="B293" s="81" t="s">
        <v>315</v>
      </c>
      <c r="C293" s="71" t="s">
        <v>274</v>
      </c>
      <c r="D293" s="71">
        <v>9</v>
      </c>
      <c r="E293" s="84">
        <v>75</v>
      </c>
      <c r="F293" s="84">
        <v>1170</v>
      </c>
      <c r="G293" s="73" t="s">
        <v>14</v>
      </c>
      <c r="H293" s="71"/>
    </row>
    <row r="294" spans="1:8" s="41" customFormat="1" ht="9.1999999999999993" customHeight="1" x14ac:dyDescent="0.2">
      <c r="A294" s="19">
        <v>9</v>
      </c>
      <c r="B294" s="56" t="s">
        <v>74</v>
      </c>
      <c r="C294" s="23" t="s">
        <v>84</v>
      </c>
      <c r="D294" s="23">
        <v>12</v>
      </c>
      <c r="E294" s="53">
        <v>150</v>
      </c>
      <c r="F294" s="53">
        <f t="shared" ref="F294:F316" si="99">D294*E294</f>
        <v>1800</v>
      </c>
      <c r="G294" s="54" t="s">
        <v>14</v>
      </c>
      <c r="H294" s="23"/>
    </row>
    <row r="295" spans="1:8" s="41" customFormat="1" ht="9.1999999999999993" customHeight="1" x14ac:dyDescent="0.2">
      <c r="A295" s="19">
        <v>10</v>
      </c>
      <c r="B295" s="56" t="s">
        <v>76</v>
      </c>
      <c r="C295" s="23" t="s">
        <v>84</v>
      </c>
      <c r="D295" s="23">
        <v>12</v>
      </c>
      <c r="E295" s="53">
        <v>145</v>
      </c>
      <c r="F295" s="53">
        <f t="shared" si="99"/>
        <v>1740</v>
      </c>
      <c r="G295" s="54" t="s">
        <v>14</v>
      </c>
      <c r="H295" s="23"/>
    </row>
    <row r="296" spans="1:8" s="41" customFormat="1" ht="9.1999999999999993" customHeight="1" x14ac:dyDescent="0.2">
      <c r="A296" s="19">
        <v>11</v>
      </c>
      <c r="B296" s="81" t="s">
        <v>333</v>
      </c>
      <c r="C296" s="71" t="s">
        <v>55</v>
      </c>
      <c r="D296" s="71">
        <v>12</v>
      </c>
      <c r="E296" s="84">
        <v>149</v>
      </c>
      <c r="F296" s="84">
        <v>2040</v>
      </c>
      <c r="G296" s="73" t="s">
        <v>14</v>
      </c>
      <c r="H296" s="71" t="s">
        <v>20</v>
      </c>
    </row>
    <row r="297" spans="1:8" s="41" customFormat="1" ht="9.1999999999999993" customHeight="1" x14ac:dyDescent="0.2">
      <c r="A297" s="19">
        <v>12</v>
      </c>
      <c r="B297" s="81" t="s">
        <v>501</v>
      </c>
      <c r="C297" s="71" t="s">
        <v>55</v>
      </c>
      <c r="D297" s="71">
        <v>12</v>
      </c>
      <c r="E297" s="84">
        <v>149</v>
      </c>
      <c r="F297" s="84">
        <v>2040</v>
      </c>
      <c r="G297" s="73" t="s">
        <v>14</v>
      </c>
      <c r="H297" s="71" t="s">
        <v>95</v>
      </c>
    </row>
    <row r="298" spans="1:8" s="41" customFormat="1" ht="9.1999999999999993" customHeight="1" x14ac:dyDescent="0.2">
      <c r="A298" s="19">
        <v>13</v>
      </c>
      <c r="B298" s="56" t="s">
        <v>334</v>
      </c>
      <c r="C298" s="60" t="s">
        <v>145</v>
      </c>
      <c r="D298" s="60">
        <v>12</v>
      </c>
      <c r="E298" s="55">
        <v>95</v>
      </c>
      <c r="F298" s="55">
        <f t="shared" ref="F298" si="100">D298*E298</f>
        <v>1140</v>
      </c>
      <c r="G298" s="61" t="s">
        <v>14</v>
      </c>
      <c r="H298" s="60"/>
    </row>
    <row r="299" spans="1:8" s="41" customFormat="1" ht="9.1999999999999993" customHeight="1" x14ac:dyDescent="0.2">
      <c r="A299" s="19">
        <v>14</v>
      </c>
      <c r="B299" s="56" t="s">
        <v>79</v>
      </c>
      <c r="C299" s="60" t="s">
        <v>82</v>
      </c>
      <c r="D299" s="60">
        <v>12</v>
      </c>
      <c r="E299" s="55">
        <v>215</v>
      </c>
      <c r="F299" s="55">
        <f t="shared" ref="F299:F300" si="101">D299*E299</f>
        <v>2580</v>
      </c>
      <c r="G299" s="61" t="s">
        <v>14</v>
      </c>
      <c r="H299" s="60"/>
    </row>
    <row r="300" spans="1:8" s="41" customFormat="1" ht="9.1999999999999993" customHeight="1" x14ac:dyDescent="0.2">
      <c r="A300" s="19">
        <v>15</v>
      </c>
      <c r="B300" s="56" t="s">
        <v>174</v>
      </c>
      <c r="C300" s="23" t="s">
        <v>55</v>
      </c>
      <c r="D300" s="23">
        <v>12</v>
      </c>
      <c r="E300" s="53">
        <v>97</v>
      </c>
      <c r="F300" s="53">
        <f t="shared" si="101"/>
        <v>1164</v>
      </c>
      <c r="G300" s="54" t="s">
        <v>14</v>
      </c>
      <c r="H300" s="23"/>
    </row>
    <row r="301" spans="1:8" s="41" customFormat="1" ht="9.1999999999999993" customHeight="1" x14ac:dyDescent="0.2">
      <c r="A301" s="19">
        <v>16</v>
      </c>
      <c r="B301" s="56" t="s">
        <v>90</v>
      </c>
      <c r="C301" s="23" t="s">
        <v>84</v>
      </c>
      <c r="D301" s="23">
        <v>12</v>
      </c>
      <c r="E301" s="53">
        <v>97</v>
      </c>
      <c r="F301" s="53">
        <f t="shared" si="99"/>
        <v>1164</v>
      </c>
      <c r="G301" s="54" t="s">
        <v>14</v>
      </c>
      <c r="H301" s="23"/>
    </row>
    <row r="302" spans="1:8" s="41" customFormat="1" ht="9.1999999999999993" customHeight="1" x14ac:dyDescent="0.2">
      <c r="A302" s="19">
        <v>17</v>
      </c>
      <c r="B302" s="56" t="s">
        <v>142</v>
      </c>
      <c r="C302" s="23" t="s">
        <v>55</v>
      </c>
      <c r="D302" s="23">
        <v>12</v>
      </c>
      <c r="E302" s="53">
        <v>97</v>
      </c>
      <c r="F302" s="53">
        <f t="shared" si="99"/>
        <v>1164</v>
      </c>
      <c r="G302" s="54" t="s">
        <v>14</v>
      </c>
      <c r="H302" s="23"/>
    </row>
    <row r="303" spans="1:8" s="41" customFormat="1" ht="9.1999999999999993" customHeight="1" x14ac:dyDescent="0.2">
      <c r="A303" s="19">
        <v>18</v>
      </c>
      <c r="B303" s="56" t="s">
        <v>144</v>
      </c>
      <c r="C303" s="23" t="s">
        <v>56</v>
      </c>
      <c r="D303" s="23">
        <v>12</v>
      </c>
      <c r="E303" s="53">
        <v>135</v>
      </c>
      <c r="F303" s="53">
        <f t="shared" si="99"/>
        <v>1620</v>
      </c>
      <c r="G303" s="54" t="s">
        <v>14</v>
      </c>
      <c r="H303" s="23"/>
    </row>
    <row r="304" spans="1:8" s="41" customFormat="1" ht="9.1999999999999993" customHeight="1" x14ac:dyDescent="0.2">
      <c r="A304" s="19">
        <v>19</v>
      </c>
      <c r="B304" s="56" t="s">
        <v>90</v>
      </c>
      <c r="C304" s="23" t="s">
        <v>145</v>
      </c>
      <c r="D304" s="23">
        <v>12</v>
      </c>
      <c r="E304" s="53">
        <v>135</v>
      </c>
      <c r="F304" s="53">
        <f t="shared" si="99"/>
        <v>1620</v>
      </c>
      <c r="G304" s="54" t="s">
        <v>14</v>
      </c>
      <c r="H304" s="23"/>
    </row>
    <row r="305" spans="1:8" s="41" customFormat="1" ht="9.1999999999999993" customHeight="1" x14ac:dyDescent="0.2">
      <c r="A305" s="19">
        <v>20</v>
      </c>
      <c r="B305" s="56" t="s">
        <v>142</v>
      </c>
      <c r="C305" s="23" t="s">
        <v>145</v>
      </c>
      <c r="D305" s="23">
        <v>12</v>
      </c>
      <c r="E305" s="53">
        <v>135</v>
      </c>
      <c r="F305" s="53">
        <f t="shared" si="99"/>
        <v>1620</v>
      </c>
      <c r="G305" s="54" t="s">
        <v>14</v>
      </c>
      <c r="H305" s="23"/>
    </row>
    <row r="306" spans="1:8" s="41" customFormat="1" ht="9.1999999999999993" customHeight="1" x14ac:dyDescent="0.2">
      <c r="A306" s="19">
        <v>21</v>
      </c>
      <c r="B306" s="56" t="s">
        <v>72</v>
      </c>
      <c r="C306" s="23" t="s">
        <v>58</v>
      </c>
      <c r="D306" s="23">
        <v>4</v>
      </c>
      <c r="E306" s="53">
        <v>390</v>
      </c>
      <c r="F306" s="53">
        <f t="shared" si="99"/>
        <v>1560</v>
      </c>
      <c r="G306" s="54" t="s">
        <v>14</v>
      </c>
      <c r="H306" s="23"/>
    </row>
    <row r="307" spans="1:8" s="41" customFormat="1" ht="9.1999999999999993" customHeight="1" x14ac:dyDescent="0.2">
      <c r="A307" s="19">
        <v>22</v>
      </c>
      <c r="B307" s="56" t="s">
        <v>73</v>
      </c>
      <c r="C307" s="23" t="s">
        <v>59</v>
      </c>
      <c r="D307" s="23">
        <v>12</v>
      </c>
      <c r="E307" s="53">
        <v>225</v>
      </c>
      <c r="F307" s="53">
        <f t="shared" si="99"/>
        <v>2700</v>
      </c>
      <c r="G307" s="54" t="s">
        <v>14</v>
      </c>
      <c r="H307" s="23"/>
    </row>
    <row r="308" spans="1:8" s="41" customFormat="1" ht="9.1999999999999993" customHeight="1" x14ac:dyDescent="0.2">
      <c r="A308" s="19">
        <v>23</v>
      </c>
      <c r="B308" s="56" t="s">
        <v>113</v>
      </c>
      <c r="C308" s="23" t="s">
        <v>60</v>
      </c>
      <c r="D308" s="23">
        <v>5</v>
      </c>
      <c r="E308" s="53">
        <v>275</v>
      </c>
      <c r="F308" s="53">
        <f t="shared" si="99"/>
        <v>1375</v>
      </c>
      <c r="G308" s="54" t="s">
        <v>14</v>
      </c>
      <c r="H308" s="23" t="s">
        <v>20</v>
      </c>
    </row>
    <row r="309" spans="1:8" s="41" customFormat="1" ht="9.1999999999999993" customHeight="1" x14ac:dyDescent="0.2">
      <c r="A309" s="19">
        <v>24</v>
      </c>
      <c r="B309" s="56" t="s">
        <v>186</v>
      </c>
      <c r="C309" s="60" t="s">
        <v>60</v>
      </c>
      <c r="D309" s="60">
        <v>1</v>
      </c>
      <c r="E309" s="55">
        <v>645</v>
      </c>
      <c r="F309" s="55">
        <f t="shared" si="99"/>
        <v>645</v>
      </c>
      <c r="G309" s="61" t="s">
        <v>14</v>
      </c>
      <c r="H309" s="60"/>
    </row>
    <row r="310" spans="1:8" s="41" customFormat="1" ht="9.1999999999999993" customHeight="1" x14ac:dyDescent="0.2">
      <c r="A310" s="19">
        <v>25</v>
      </c>
      <c r="B310" s="56" t="s">
        <v>187</v>
      </c>
      <c r="C310" s="60" t="s">
        <v>60</v>
      </c>
      <c r="D310" s="60">
        <v>1</v>
      </c>
      <c r="E310" s="55">
        <v>660</v>
      </c>
      <c r="F310" s="55">
        <f t="shared" si="99"/>
        <v>660</v>
      </c>
      <c r="G310" s="61" t="s">
        <v>14</v>
      </c>
      <c r="H310" s="60"/>
    </row>
    <row r="311" spans="1:8" s="41" customFormat="1" ht="9.1999999999999993" customHeight="1" x14ac:dyDescent="0.2">
      <c r="A311" s="19">
        <v>26</v>
      </c>
      <c r="B311" s="56" t="s">
        <v>134</v>
      </c>
      <c r="C311" s="23" t="s">
        <v>57</v>
      </c>
      <c r="D311" s="23">
        <v>12</v>
      </c>
      <c r="E311" s="53">
        <v>125</v>
      </c>
      <c r="F311" s="53">
        <f t="shared" si="99"/>
        <v>1500</v>
      </c>
      <c r="G311" s="54" t="s">
        <v>14</v>
      </c>
      <c r="H311" s="57"/>
    </row>
    <row r="312" spans="1:8" s="41" customFormat="1" ht="9.1999999999999993" customHeight="1" x14ac:dyDescent="0.2">
      <c r="A312" s="19">
        <v>27</v>
      </c>
      <c r="B312" s="81" t="s">
        <v>165</v>
      </c>
      <c r="C312" s="71" t="s">
        <v>61</v>
      </c>
      <c r="D312" s="71">
        <v>8</v>
      </c>
      <c r="E312" s="84">
        <v>149</v>
      </c>
      <c r="F312" s="84">
        <f t="shared" ref="F312" si="102">D312*E312</f>
        <v>1192</v>
      </c>
      <c r="G312" s="73" t="s">
        <v>14</v>
      </c>
      <c r="H312" s="71" t="s">
        <v>95</v>
      </c>
    </row>
    <row r="313" spans="1:8" s="41" customFormat="1" ht="9.1999999999999993" customHeight="1" x14ac:dyDescent="0.2">
      <c r="A313" s="19">
        <v>28</v>
      </c>
      <c r="B313" s="56" t="s">
        <v>134</v>
      </c>
      <c r="C313" s="23" t="s">
        <v>61</v>
      </c>
      <c r="D313" s="23">
        <v>8</v>
      </c>
      <c r="E313" s="53">
        <v>175</v>
      </c>
      <c r="F313" s="53">
        <f t="shared" si="99"/>
        <v>1400</v>
      </c>
      <c r="G313" s="54" t="s">
        <v>14</v>
      </c>
      <c r="H313" s="23"/>
    </row>
    <row r="314" spans="1:8" s="115" customFormat="1" ht="9.1999999999999993" customHeight="1" x14ac:dyDescent="0.2">
      <c r="A314" s="19">
        <v>29</v>
      </c>
      <c r="B314" s="81" t="s">
        <v>414</v>
      </c>
      <c r="C314" s="71" t="s">
        <v>55</v>
      </c>
      <c r="D314" s="71"/>
      <c r="E314" s="84">
        <v>250</v>
      </c>
      <c r="F314" s="84"/>
      <c r="G314" s="73" t="s">
        <v>14</v>
      </c>
      <c r="H314" s="71" t="s">
        <v>95</v>
      </c>
    </row>
    <row r="315" spans="1:8" s="41" customFormat="1" ht="9.1999999999999993" customHeight="1" x14ac:dyDescent="0.2">
      <c r="A315" s="19">
        <v>30</v>
      </c>
      <c r="B315" s="56" t="s">
        <v>133</v>
      </c>
      <c r="C315" s="60" t="s">
        <v>57</v>
      </c>
      <c r="D315" s="60">
        <v>12</v>
      </c>
      <c r="E315" s="55">
        <v>270</v>
      </c>
      <c r="F315" s="55">
        <f t="shared" si="99"/>
        <v>3240</v>
      </c>
      <c r="G315" s="61" t="s">
        <v>14</v>
      </c>
      <c r="H315" s="23"/>
    </row>
    <row r="316" spans="1:8" s="41" customFormat="1" ht="9.1999999999999993" customHeight="1" x14ac:dyDescent="0.2">
      <c r="A316" s="19">
        <v>31</v>
      </c>
      <c r="B316" s="56" t="s">
        <v>62</v>
      </c>
      <c r="C316" s="23" t="s">
        <v>56</v>
      </c>
      <c r="D316" s="23">
        <v>12</v>
      </c>
      <c r="E316" s="53">
        <v>85</v>
      </c>
      <c r="F316" s="55">
        <f t="shared" si="99"/>
        <v>1020</v>
      </c>
      <c r="G316" s="54" t="s">
        <v>14</v>
      </c>
      <c r="H316" s="23"/>
    </row>
    <row r="317" spans="1:8" s="46" customFormat="1" ht="10.5" customHeight="1" x14ac:dyDescent="0.2">
      <c r="A317" s="122" t="s">
        <v>63</v>
      </c>
      <c r="B317" s="123"/>
      <c r="C317" s="123"/>
      <c r="D317" s="123"/>
      <c r="E317" s="123"/>
      <c r="F317" s="123"/>
      <c r="G317" s="123"/>
      <c r="H317" s="123"/>
    </row>
    <row r="318" spans="1:8" s="15" customFormat="1" ht="9.1999999999999993" customHeight="1" x14ac:dyDescent="0.2">
      <c r="A318" s="7"/>
      <c r="B318" s="8" t="s">
        <v>4</v>
      </c>
      <c r="C318" s="35" t="s">
        <v>64</v>
      </c>
      <c r="D318" s="35" t="s">
        <v>65</v>
      </c>
      <c r="E318" s="10" t="s">
        <v>29</v>
      </c>
      <c r="F318" s="10" t="s">
        <v>54</v>
      </c>
      <c r="G318" s="11" t="s">
        <v>8</v>
      </c>
      <c r="H318" s="42" t="s">
        <v>9</v>
      </c>
    </row>
    <row r="319" spans="1:8" s="41" customFormat="1" ht="10.15" customHeight="1" x14ac:dyDescent="0.2">
      <c r="A319" s="57">
        <v>1</v>
      </c>
      <c r="B319" s="56" t="s">
        <v>281</v>
      </c>
      <c r="C319" s="57" t="s">
        <v>11</v>
      </c>
      <c r="D319" s="57"/>
      <c r="E319" s="55">
        <v>850</v>
      </c>
      <c r="F319" s="55"/>
      <c r="G319" s="59" t="s">
        <v>14</v>
      </c>
      <c r="H319" s="60"/>
    </row>
    <row r="320" spans="1:8" s="41" customFormat="1" ht="10.15" customHeight="1" x14ac:dyDescent="0.2">
      <c r="A320" s="57">
        <v>2</v>
      </c>
      <c r="B320" s="18" t="s">
        <v>143</v>
      </c>
      <c r="C320" s="19" t="s">
        <v>84</v>
      </c>
      <c r="D320" s="23">
        <v>6</v>
      </c>
      <c r="E320" s="45"/>
      <c r="F320" s="20"/>
      <c r="G320" s="21" t="s">
        <v>14</v>
      </c>
      <c r="H320" s="60" t="s">
        <v>20</v>
      </c>
    </row>
    <row r="321" spans="1:16384" s="41" customFormat="1" ht="10.15" customHeight="1" x14ac:dyDescent="0.2">
      <c r="A321" s="57">
        <v>3</v>
      </c>
      <c r="B321" s="18" t="s">
        <v>349</v>
      </c>
      <c r="C321" s="19" t="s">
        <v>350</v>
      </c>
      <c r="D321" s="23"/>
      <c r="E321" s="45">
        <v>150</v>
      </c>
      <c r="F321" s="20"/>
      <c r="G321" s="21" t="s">
        <v>14</v>
      </c>
      <c r="H321" s="60"/>
    </row>
    <row r="322" spans="1:16384" s="41" customFormat="1" ht="10.15" customHeight="1" x14ac:dyDescent="0.2">
      <c r="A322" s="57">
        <v>4</v>
      </c>
      <c r="B322" s="56" t="s">
        <v>419</v>
      </c>
      <c r="C322" s="60" t="s">
        <v>55</v>
      </c>
      <c r="D322" s="56"/>
      <c r="E322" s="107">
        <v>170</v>
      </c>
      <c r="F322" s="56"/>
      <c r="G322" s="21" t="s">
        <v>14</v>
      </c>
      <c r="H322" s="56"/>
      <c r="I322" s="56"/>
      <c r="J322" s="56"/>
      <c r="K322" s="56"/>
      <c r="L322" s="56"/>
      <c r="M322" s="56"/>
      <c r="N322" s="5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  <c r="Z322" s="56"/>
      <c r="AA322" s="56"/>
      <c r="AB322" s="56"/>
      <c r="AC322" s="56"/>
      <c r="AD322" s="56"/>
      <c r="AE322" s="56"/>
      <c r="AF322" s="56"/>
      <c r="AG322" s="56"/>
      <c r="AH322" s="56"/>
      <c r="AI322" s="56"/>
      <c r="AJ322" s="56"/>
      <c r="AK322" s="56"/>
      <c r="AL322" s="56"/>
      <c r="AM322" s="56"/>
      <c r="AN322" s="56"/>
      <c r="AO322" s="56"/>
      <c r="AP322" s="56"/>
      <c r="AQ322" s="56"/>
      <c r="AR322" s="56"/>
      <c r="AS322" s="56"/>
      <c r="AT322" s="56"/>
      <c r="AU322" s="56"/>
      <c r="AV322" s="56"/>
      <c r="AW322" s="56"/>
      <c r="AX322" s="56"/>
      <c r="AY322" s="56"/>
      <c r="AZ322" s="56"/>
      <c r="BA322" s="56"/>
      <c r="BB322" s="56"/>
      <c r="BC322" s="56"/>
      <c r="BD322" s="56"/>
      <c r="BE322" s="56"/>
      <c r="BF322" s="56"/>
      <c r="BG322" s="56"/>
      <c r="BH322" s="56"/>
      <c r="BI322" s="56"/>
      <c r="BJ322" s="56"/>
      <c r="BK322" s="56"/>
      <c r="BL322" s="56"/>
      <c r="BM322" s="56"/>
      <c r="BN322" s="56"/>
      <c r="BO322" s="56"/>
      <c r="BP322" s="56"/>
      <c r="BQ322" s="56"/>
      <c r="BR322" s="56"/>
      <c r="BS322" s="56"/>
      <c r="BT322" s="56"/>
      <c r="BU322" s="56"/>
      <c r="BV322" s="56"/>
      <c r="BW322" s="56"/>
      <c r="BX322" s="56"/>
      <c r="BY322" s="56"/>
      <c r="BZ322" s="56"/>
      <c r="CA322" s="56"/>
      <c r="CB322" s="56"/>
      <c r="CC322" s="56"/>
      <c r="CD322" s="56"/>
      <c r="CE322" s="56"/>
      <c r="CF322" s="56"/>
      <c r="CG322" s="56"/>
      <c r="CH322" s="56"/>
      <c r="CI322" s="56"/>
      <c r="CJ322" s="56"/>
      <c r="CK322" s="56"/>
      <c r="CL322" s="56"/>
      <c r="CM322" s="56"/>
      <c r="CN322" s="56"/>
      <c r="CO322" s="56"/>
      <c r="CP322" s="56"/>
      <c r="CQ322" s="56"/>
      <c r="CR322" s="56"/>
      <c r="CS322" s="56"/>
      <c r="CT322" s="56"/>
      <c r="CU322" s="56"/>
      <c r="CV322" s="56"/>
      <c r="CW322" s="56"/>
      <c r="CX322" s="56"/>
      <c r="CY322" s="56"/>
      <c r="CZ322" s="56"/>
      <c r="DA322" s="56"/>
      <c r="DB322" s="56"/>
      <c r="DC322" s="56"/>
      <c r="DD322" s="56"/>
      <c r="DE322" s="56"/>
      <c r="DF322" s="56"/>
      <c r="DG322" s="56"/>
      <c r="DH322" s="56"/>
      <c r="DI322" s="56"/>
      <c r="DJ322" s="56"/>
      <c r="DK322" s="56"/>
      <c r="DL322" s="56"/>
      <c r="DM322" s="56"/>
      <c r="DN322" s="56"/>
      <c r="DO322" s="56"/>
      <c r="DP322" s="56"/>
      <c r="DQ322" s="56"/>
      <c r="DR322" s="56"/>
      <c r="DS322" s="56"/>
      <c r="DT322" s="56"/>
      <c r="DU322" s="56"/>
      <c r="DV322" s="56"/>
      <c r="DW322" s="56"/>
      <c r="DX322" s="56"/>
      <c r="DY322" s="56"/>
      <c r="DZ322" s="56"/>
      <c r="EA322" s="56"/>
      <c r="EB322" s="56"/>
      <c r="EC322" s="56"/>
      <c r="ED322" s="56"/>
      <c r="EE322" s="56"/>
      <c r="EF322" s="56"/>
      <c r="EG322" s="56"/>
      <c r="EH322" s="56"/>
      <c r="EI322" s="56"/>
      <c r="EJ322" s="56"/>
      <c r="EK322" s="56"/>
      <c r="EL322" s="56"/>
      <c r="EM322" s="56"/>
      <c r="EN322" s="56"/>
      <c r="EO322" s="56"/>
      <c r="EP322" s="56"/>
      <c r="EQ322" s="56"/>
      <c r="ER322" s="56"/>
      <c r="ES322" s="56"/>
      <c r="ET322" s="56"/>
      <c r="EU322" s="56"/>
      <c r="EV322" s="56"/>
      <c r="EW322" s="56"/>
      <c r="EX322" s="56"/>
      <c r="EY322" s="56"/>
      <c r="EZ322" s="56"/>
      <c r="FA322" s="56"/>
      <c r="FB322" s="56"/>
      <c r="FC322" s="56"/>
      <c r="FD322" s="56"/>
      <c r="FE322" s="56"/>
      <c r="FF322" s="56"/>
      <c r="FG322" s="56"/>
      <c r="FH322" s="56"/>
      <c r="FI322" s="56"/>
      <c r="FJ322" s="56"/>
      <c r="FK322" s="56"/>
      <c r="FL322" s="56"/>
      <c r="FM322" s="56"/>
      <c r="FN322" s="56"/>
      <c r="FO322" s="56"/>
      <c r="FP322" s="56"/>
      <c r="FQ322" s="56"/>
      <c r="FR322" s="56"/>
      <c r="FS322" s="56"/>
      <c r="FT322" s="56"/>
      <c r="FU322" s="56"/>
      <c r="FV322" s="56"/>
      <c r="FW322" s="56"/>
      <c r="FX322" s="56"/>
      <c r="FY322" s="56"/>
      <c r="FZ322" s="56"/>
      <c r="GA322" s="56"/>
      <c r="GB322" s="56"/>
      <c r="GC322" s="56"/>
      <c r="GD322" s="56"/>
      <c r="GE322" s="56"/>
      <c r="GF322" s="56"/>
      <c r="GG322" s="56"/>
      <c r="GH322" s="56"/>
      <c r="GI322" s="56"/>
      <c r="GJ322" s="56"/>
      <c r="GK322" s="56"/>
      <c r="GL322" s="56"/>
      <c r="GM322" s="56"/>
      <c r="GN322" s="56"/>
      <c r="GO322" s="56"/>
      <c r="GP322" s="56"/>
      <c r="GQ322" s="56"/>
      <c r="GR322" s="56"/>
      <c r="GS322" s="56"/>
      <c r="GT322" s="56"/>
      <c r="GU322" s="56"/>
      <c r="GV322" s="56"/>
      <c r="GW322" s="56"/>
      <c r="GX322" s="56"/>
      <c r="GY322" s="56"/>
      <c r="GZ322" s="56"/>
      <c r="HA322" s="56"/>
      <c r="HB322" s="56"/>
      <c r="HC322" s="56"/>
      <c r="HD322" s="56"/>
      <c r="HE322" s="56"/>
      <c r="HF322" s="56"/>
      <c r="HG322" s="56"/>
      <c r="HH322" s="56"/>
      <c r="HI322" s="56"/>
      <c r="HJ322" s="56"/>
      <c r="HK322" s="56"/>
      <c r="HL322" s="56"/>
      <c r="HM322" s="56"/>
      <c r="HN322" s="56"/>
      <c r="HO322" s="56"/>
      <c r="HP322" s="56"/>
      <c r="HQ322" s="56"/>
      <c r="HR322" s="56"/>
      <c r="HS322" s="56"/>
      <c r="HT322" s="56"/>
      <c r="HU322" s="56"/>
      <c r="HV322" s="56"/>
      <c r="HW322" s="56"/>
      <c r="HX322" s="56"/>
      <c r="HY322" s="56"/>
      <c r="HZ322" s="56"/>
      <c r="IA322" s="56"/>
      <c r="IB322" s="56"/>
      <c r="IC322" s="56"/>
      <c r="ID322" s="56"/>
      <c r="IE322" s="56"/>
      <c r="IF322" s="56"/>
      <c r="IG322" s="56"/>
      <c r="IH322" s="56"/>
      <c r="II322" s="56"/>
      <c r="IJ322" s="56"/>
      <c r="IK322" s="56"/>
      <c r="IL322" s="56"/>
      <c r="IM322" s="56"/>
      <c r="IN322" s="56"/>
      <c r="IO322" s="56"/>
      <c r="IP322" s="56"/>
      <c r="IQ322" s="56"/>
      <c r="IR322" s="56"/>
      <c r="IS322" s="56"/>
      <c r="IT322" s="56"/>
      <c r="IU322" s="56"/>
      <c r="IV322" s="56"/>
      <c r="IW322" s="56"/>
      <c r="IX322" s="56"/>
      <c r="IY322" s="56"/>
      <c r="IZ322" s="56"/>
      <c r="JA322" s="56"/>
      <c r="JB322" s="56"/>
      <c r="JC322" s="56"/>
      <c r="JD322" s="56"/>
      <c r="JE322" s="56"/>
      <c r="JF322" s="56"/>
      <c r="JG322" s="56"/>
      <c r="JH322" s="56"/>
      <c r="JI322" s="56"/>
      <c r="JJ322" s="56"/>
      <c r="JK322" s="56"/>
      <c r="JL322" s="56"/>
      <c r="JM322" s="56"/>
      <c r="JN322" s="56"/>
      <c r="JO322" s="56"/>
      <c r="JP322" s="56"/>
      <c r="JQ322" s="56"/>
      <c r="JR322" s="56"/>
      <c r="JS322" s="56"/>
      <c r="JT322" s="56"/>
      <c r="JU322" s="56"/>
      <c r="JV322" s="56"/>
      <c r="JW322" s="56"/>
      <c r="JX322" s="56"/>
      <c r="JY322" s="56"/>
      <c r="JZ322" s="56"/>
      <c r="KA322" s="56"/>
      <c r="KB322" s="56"/>
      <c r="KC322" s="56"/>
      <c r="KD322" s="56"/>
      <c r="KE322" s="56"/>
      <c r="KF322" s="56"/>
      <c r="KG322" s="56"/>
      <c r="KH322" s="56"/>
      <c r="KI322" s="56"/>
      <c r="KJ322" s="56"/>
      <c r="KK322" s="56"/>
      <c r="KL322" s="56"/>
      <c r="KM322" s="56"/>
      <c r="KN322" s="56"/>
      <c r="KO322" s="56"/>
      <c r="KP322" s="56"/>
      <c r="KQ322" s="56"/>
      <c r="KR322" s="56"/>
      <c r="KS322" s="56"/>
      <c r="KT322" s="56"/>
      <c r="KU322" s="56"/>
      <c r="KV322" s="56"/>
      <c r="KW322" s="56"/>
      <c r="KX322" s="56"/>
      <c r="KY322" s="56"/>
      <c r="KZ322" s="56"/>
      <c r="LA322" s="56"/>
      <c r="LB322" s="56"/>
      <c r="LC322" s="56"/>
      <c r="LD322" s="56"/>
      <c r="LE322" s="56"/>
      <c r="LF322" s="56"/>
      <c r="LG322" s="56"/>
      <c r="LH322" s="56"/>
      <c r="LI322" s="56"/>
      <c r="LJ322" s="56"/>
      <c r="LK322" s="56"/>
      <c r="LL322" s="56"/>
      <c r="LM322" s="56"/>
      <c r="LN322" s="56"/>
      <c r="LO322" s="56"/>
      <c r="LP322" s="56"/>
      <c r="LQ322" s="56"/>
      <c r="LR322" s="56"/>
      <c r="LS322" s="56"/>
      <c r="LT322" s="56"/>
      <c r="LU322" s="56"/>
      <c r="LV322" s="56"/>
      <c r="LW322" s="56"/>
      <c r="LX322" s="56"/>
      <c r="LY322" s="56"/>
      <c r="LZ322" s="56"/>
      <c r="MA322" s="56"/>
      <c r="MB322" s="56"/>
      <c r="MC322" s="56"/>
      <c r="MD322" s="56"/>
      <c r="ME322" s="56"/>
      <c r="MF322" s="56"/>
      <c r="MG322" s="56"/>
      <c r="MH322" s="56"/>
      <c r="MI322" s="56"/>
      <c r="MJ322" s="56"/>
      <c r="MK322" s="56"/>
      <c r="ML322" s="56"/>
      <c r="MM322" s="56"/>
      <c r="MN322" s="56"/>
      <c r="MO322" s="56"/>
      <c r="MP322" s="56"/>
      <c r="MQ322" s="56"/>
      <c r="MR322" s="56"/>
      <c r="MS322" s="56"/>
      <c r="MT322" s="56"/>
      <c r="MU322" s="56"/>
      <c r="MV322" s="56"/>
      <c r="MW322" s="56"/>
      <c r="MX322" s="56"/>
      <c r="MY322" s="56"/>
      <c r="MZ322" s="56"/>
      <c r="NA322" s="56"/>
      <c r="NB322" s="56"/>
      <c r="NC322" s="56"/>
      <c r="ND322" s="56"/>
      <c r="NE322" s="56"/>
      <c r="NF322" s="56"/>
      <c r="NG322" s="56"/>
      <c r="NH322" s="56"/>
      <c r="NI322" s="56"/>
      <c r="NJ322" s="56"/>
      <c r="NK322" s="56"/>
      <c r="NL322" s="56"/>
      <c r="NM322" s="56"/>
      <c r="NN322" s="56"/>
      <c r="NO322" s="56"/>
      <c r="NP322" s="56"/>
      <c r="NQ322" s="56"/>
      <c r="NR322" s="56"/>
      <c r="NS322" s="56"/>
      <c r="NT322" s="56"/>
      <c r="NU322" s="56"/>
      <c r="NV322" s="56"/>
      <c r="NW322" s="56"/>
      <c r="NX322" s="56"/>
      <c r="NY322" s="56"/>
      <c r="NZ322" s="56"/>
      <c r="OA322" s="56"/>
      <c r="OB322" s="56"/>
      <c r="OC322" s="56"/>
      <c r="OD322" s="56"/>
      <c r="OE322" s="56"/>
      <c r="OF322" s="56"/>
      <c r="OG322" s="56"/>
      <c r="OH322" s="56"/>
      <c r="OI322" s="56"/>
      <c r="OJ322" s="56"/>
      <c r="OK322" s="56"/>
      <c r="OL322" s="56"/>
      <c r="OM322" s="56"/>
      <c r="ON322" s="56"/>
      <c r="OO322" s="56"/>
      <c r="OP322" s="56"/>
      <c r="OQ322" s="56"/>
      <c r="OR322" s="56"/>
      <c r="OS322" s="56"/>
      <c r="OT322" s="56"/>
      <c r="OU322" s="56"/>
      <c r="OV322" s="56"/>
      <c r="OW322" s="56"/>
      <c r="OX322" s="56"/>
      <c r="OY322" s="56"/>
      <c r="OZ322" s="56"/>
      <c r="PA322" s="56"/>
      <c r="PB322" s="56"/>
      <c r="PC322" s="56"/>
      <c r="PD322" s="56"/>
      <c r="PE322" s="56"/>
      <c r="PF322" s="56"/>
      <c r="PG322" s="56"/>
      <c r="PH322" s="56"/>
      <c r="PI322" s="56"/>
      <c r="PJ322" s="56"/>
      <c r="PK322" s="56"/>
      <c r="PL322" s="56"/>
      <c r="PM322" s="56"/>
      <c r="PN322" s="56"/>
      <c r="PO322" s="56"/>
      <c r="PP322" s="56"/>
      <c r="PQ322" s="56"/>
      <c r="PR322" s="56"/>
      <c r="PS322" s="56"/>
      <c r="PT322" s="56"/>
      <c r="PU322" s="56"/>
      <c r="PV322" s="56"/>
      <c r="PW322" s="56"/>
      <c r="PX322" s="56"/>
      <c r="PY322" s="56"/>
      <c r="PZ322" s="56"/>
      <c r="QA322" s="56"/>
      <c r="QB322" s="56"/>
      <c r="QC322" s="56"/>
      <c r="QD322" s="56"/>
      <c r="QE322" s="56"/>
      <c r="QF322" s="56"/>
      <c r="QG322" s="56"/>
      <c r="QH322" s="56"/>
      <c r="QI322" s="56"/>
      <c r="QJ322" s="56"/>
      <c r="QK322" s="56"/>
      <c r="QL322" s="56"/>
      <c r="QM322" s="56"/>
      <c r="QN322" s="56"/>
      <c r="QO322" s="56"/>
      <c r="QP322" s="56"/>
      <c r="QQ322" s="56"/>
      <c r="QR322" s="56"/>
      <c r="QS322" s="56"/>
      <c r="QT322" s="56"/>
      <c r="QU322" s="56"/>
      <c r="QV322" s="56"/>
      <c r="QW322" s="56"/>
      <c r="QX322" s="56"/>
      <c r="QY322" s="56"/>
      <c r="QZ322" s="56"/>
      <c r="RA322" s="56"/>
      <c r="RB322" s="56"/>
      <c r="RC322" s="56"/>
      <c r="RD322" s="56"/>
      <c r="RE322" s="56"/>
      <c r="RF322" s="56"/>
      <c r="RG322" s="56"/>
      <c r="RH322" s="56"/>
      <c r="RI322" s="56"/>
      <c r="RJ322" s="56"/>
      <c r="RK322" s="56"/>
      <c r="RL322" s="56"/>
      <c r="RM322" s="56"/>
      <c r="RN322" s="56"/>
      <c r="RO322" s="56"/>
      <c r="RP322" s="56"/>
      <c r="RQ322" s="56"/>
      <c r="RR322" s="56"/>
      <c r="RS322" s="56"/>
      <c r="RT322" s="56"/>
      <c r="RU322" s="56"/>
      <c r="RV322" s="56"/>
      <c r="RW322" s="56"/>
      <c r="RX322" s="56"/>
      <c r="RY322" s="56"/>
      <c r="RZ322" s="56"/>
      <c r="SA322" s="56"/>
      <c r="SB322" s="56"/>
      <c r="SC322" s="56"/>
      <c r="SD322" s="56"/>
      <c r="SE322" s="56"/>
      <c r="SF322" s="56"/>
      <c r="SG322" s="56"/>
      <c r="SH322" s="56"/>
      <c r="SI322" s="56"/>
      <c r="SJ322" s="56"/>
      <c r="SK322" s="56"/>
      <c r="SL322" s="56"/>
      <c r="SM322" s="56"/>
      <c r="SN322" s="56"/>
      <c r="SO322" s="56"/>
      <c r="SP322" s="56"/>
      <c r="SQ322" s="56"/>
      <c r="SR322" s="56"/>
      <c r="SS322" s="56"/>
      <c r="ST322" s="56"/>
      <c r="SU322" s="56"/>
      <c r="SV322" s="56"/>
      <c r="SW322" s="56"/>
      <c r="SX322" s="56"/>
      <c r="SY322" s="56"/>
      <c r="SZ322" s="56"/>
      <c r="TA322" s="56"/>
      <c r="TB322" s="56"/>
      <c r="TC322" s="56"/>
      <c r="TD322" s="56"/>
      <c r="TE322" s="56"/>
      <c r="TF322" s="56"/>
      <c r="TG322" s="56"/>
      <c r="TH322" s="56"/>
      <c r="TI322" s="56"/>
      <c r="TJ322" s="56"/>
      <c r="TK322" s="56"/>
      <c r="TL322" s="56"/>
      <c r="TM322" s="56"/>
      <c r="TN322" s="56"/>
      <c r="TO322" s="56"/>
      <c r="TP322" s="56"/>
      <c r="TQ322" s="56"/>
      <c r="TR322" s="56"/>
      <c r="TS322" s="56"/>
      <c r="TT322" s="56"/>
      <c r="TU322" s="56"/>
      <c r="TV322" s="56"/>
      <c r="TW322" s="56"/>
      <c r="TX322" s="56"/>
      <c r="TY322" s="56"/>
      <c r="TZ322" s="56"/>
      <c r="UA322" s="56"/>
      <c r="UB322" s="56"/>
      <c r="UC322" s="56"/>
      <c r="UD322" s="56"/>
      <c r="UE322" s="56"/>
      <c r="UF322" s="56"/>
      <c r="UG322" s="56"/>
      <c r="UH322" s="56"/>
      <c r="UI322" s="56"/>
      <c r="UJ322" s="56"/>
      <c r="UK322" s="56"/>
      <c r="UL322" s="56"/>
      <c r="UM322" s="56"/>
      <c r="UN322" s="56"/>
      <c r="UO322" s="56"/>
      <c r="UP322" s="56"/>
      <c r="UQ322" s="56"/>
      <c r="UR322" s="56"/>
      <c r="US322" s="56"/>
      <c r="UT322" s="56"/>
      <c r="UU322" s="56"/>
      <c r="UV322" s="56"/>
      <c r="UW322" s="56"/>
      <c r="UX322" s="56"/>
      <c r="UY322" s="56"/>
      <c r="UZ322" s="56"/>
      <c r="VA322" s="56"/>
      <c r="VB322" s="56"/>
      <c r="VC322" s="56"/>
      <c r="VD322" s="56"/>
      <c r="VE322" s="56"/>
      <c r="VF322" s="56"/>
      <c r="VG322" s="56"/>
      <c r="VH322" s="56"/>
      <c r="VI322" s="56"/>
      <c r="VJ322" s="56"/>
      <c r="VK322" s="56"/>
      <c r="VL322" s="56"/>
      <c r="VM322" s="56"/>
      <c r="VN322" s="56"/>
      <c r="VO322" s="56"/>
      <c r="VP322" s="56"/>
      <c r="VQ322" s="56"/>
      <c r="VR322" s="56"/>
      <c r="VS322" s="56"/>
      <c r="VT322" s="56"/>
      <c r="VU322" s="56"/>
      <c r="VV322" s="56"/>
      <c r="VW322" s="56"/>
      <c r="VX322" s="56"/>
      <c r="VY322" s="56"/>
      <c r="VZ322" s="56"/>
      <c r="WA322" s="56"/>
      <c r="WB322" s="56"/>
      <c r="WC322" s="56"/>
      <c r="WD322" s="56"/>
      <c r="WE322" s="56"/>
      <c r="WF322" s="56"/>
      <c r="WG322" s="56"/>
      <c r="WH322" s="56"/>
      <c r="WI322" s="56"/>
      <c r="WJ322" s="56"/>
      <c r="WK322" s="56"/>
      <c r="WL322" s="56"/>
      <c r="WM322" s="56"/>
      <c r="WN322" s="56"/>
      <c r="WO322" s="56"/>
      <c r="WP322" s="56"/>
      <c r="WQ322" s="56"/>
      <c r="WR322" s="56"/>
      <c r="WS322" s="56"/>
      <c r="WT322" s="56"/>
      <c r="WU322" s="56"/>
      <c r="WV322" s="56"/>
      <c r="WW322" s="56"/>
      <c r="WX322" s="56"/>
      <c r="WY322" s="56"/>
      <c r="WZ322" s="56"/>
      <c r="XA322" s="56"/>
      <c r="XB322" s="56"/>
      <c r="XC322" s="56"/>
      <c r="XD322" s="56"/>
      <c r="XE322" s="56"/>
      <c r="XF322" s="56"/>
      <c r="XG322" s="56"/>
      <c r="XH322" s="56"/>
      <c r="XI322" s="56"/>
      <c r="XJ322" s="56"/>
      <c r="XK322" s="56"/>
      <c r="XL322" s="56"/>
      <c r="XM322" s="56"/>
      <c r="XN322" s="56"/>
      <c r="XO322" s="56"/>
      <c r="XP322" s="56"/>
      <c r="XQ322" s="56"/>
      <c r="XR322" s="56"/>
      <c r="XS322" s="56"/>
      <c r="XT322" s="56"/>
      <c r="XU322" s="56"/>
      <c r="XV322" s="56"/>
      <c r="XW322" s="56"/>
      <c r="XX322" s="56"/>
      <c r="XY322" s="56"/>
      <c r="XZ322" s="56"/>
      <c r="YA322" s="56"/>
      <c r="YB322" s="56"/>
      <c r="YC322" s="56"/>
      <c r="YD322" s="56"/>
      <c r="YE322" s="56"/>
      <c r="YF322" s="56"/>
      <c r="YG322" s="56"/>
      <c r="YH322" s="56"/>
      <c r="YI322" s="56"/>
      <c r="YJ322" s="56"/>
      <c r="YK322" s="56"/>
      <c r="YL322" s="56"/>
      <c r="YM322" s="56"/>
      <c r="YN322" s="56"/>
      <c r="YO322" s="56"/>
      <c r="YP322" s="56"/>
      <c r="YQ322" s="56"/>
      <c r="YR322" s="56"/>
      <c r="YS322" s="56"/>
      <c r="YT322" s="56"/>
      <c r="YU322" s="56"/>
      <c r="YV322" s="56"/>
      <c r="YW322" s="56"/>
      <c r="YX322" s="56"/>
      <c r="YY322" s="56"/>
      <c r="YZ322" s="56"/>
      <c r="ZA322" s="56"/>
      <c r="ZB322" s="56"/>
      <c r="ZC322" s="56"/>
      <c r="ZD322" s="56"/>
      <c r="ZE322" s="56"/>
      <c r="ZF322" s="56"/>
      <c r="ZG322" s="56"/>
      <c r="ZH322" s="56"/>
      <c r="ZI322" s="56"/>
      <c r="ZJ322" s="56"/>
      <c r="ZK322" s="56"/>
      <c r="ZL322" s="56"/>
      <c r="ZM322" s="56"/>
      <c r="ZN322" s="56"/>
      <c r="ZO322" s="56"/>
      <c r="ZP322" s="56"/>
      <c r="ZQ322" s="56"/>
      <c r="ZR322" s="56"/>
      <c r="ZS322" s="56"/>
      <c r="ZT322" s="56"/>
      <c r="ZU322" s="56"/>
      <c r="ZV322" s="56"/>
      <c r="ZW322" s="56"/>
      <c r="ZX322" s="56"/>
      <c r="ZY322" s="56"/>
      <c r="ZZ322" s="56"/>
      <c r="AAA322" s="56"/>
      <c r="AAB322" s="56"/>
      <c r="AAC322" s="56"/>
      <c r="AAD322" s="56"/>
      <c r="AAE322" s="56"/>
      <c r="AAF322" s="56"/>
      <c r="AAG322" s="56"/>
      <c r="AAH322" s="56"/>
      <c r="AAI322" s="56"/>
      <c r="AAJ322" s="56"/>
      <c r="AAK322" s="56"/>
      <c r="AAL322" s="56"/>
      <c r="AAM322" s="56"/>
      <c r="AAN322" s="56"/>
      <c r="AAO322" s="56"/>
      <c r="AAP322" s="56"/>
      <c r="AAQ322" s="56"/>
      <c r="AAR322" s="56"/>
      <c r="AAS322" s="56"/>
      <c r="AAT322" s="56"/>
      <c r="AAU322" s="56"/>
      <c r="AAV322" s="56"/>
      <c r="AAW322" s="56"/>
      <c r="AAX322" s="56"/>
      <c r="AAY322" s="56"/>
      <c r="AAZ322" s="56"/>
      <c r="ABA322" s="56"/>
      <c r="ABB322" s="56"/>
      <c r="ABC322" s="56"/>
      <c r="ABD322" s="56"/>
      <c r="ABE322" s="56"/>
      <c r="ABF322" s="56"/>
      <c r="ABG322" s="56"/>
      <c r="ABH322" s="56"/>
      <c r="ABI322" s="56"/>
      <c r="ABJ322" s="56"/>
      <c r="ABK322" s="56"/>
      <c r="ABL322" s="56"/>
      <c r="ABM322" s="56"/>
      <c r="ABN322" s="56"/>
      <c r="ABO322" s="56"/>
      <c r="ABP322" s="56"/>
      <c r="ABQ322" s="56"/>
      <c r="ABR322" s="56"/>
      <c r="ABS322" s="56"/>
      <c r="ABT322" s="56"/>
      <c r="ABU322" s="56"/>
      <c r="ABV322" s="56"/>
      <c r="ABW322" s="56"/>
      <c r="ABX322" s="56"/>
      <c r="ABY322" s="56"/>
      <c r="ABZ322" s="56"/>
      <c r="ACA322" s="56"/>
      <c r="ACB322" s="56"/>
      <c r="ACC322" s="56"/>
      <c r="ACD322" s="56"/>
      <c r="ACE322" s="56"/>
      <c r="ACF322" s="56"/>
      <c r="ACG322" s="56"/>
      <c r="ACH322" s="56"/>
      <c r="ACI322" s="56"/>
      <c r="ACJ322" s="56"/>
      <c r="ACK322" s="56"/>
      <c r="ACL322" s="56"/>
      <c r="ACM322" s="56"/>
      <c r="ACN322" s="56"/>
      <c r="ACO322" s="56"/>
      <c r="ACP322" s="56"/>
      <c r="ACQ322" s="56"/>
      <c r="ACR322" s="56"/>
      <c r="ACS322" s="56"/>
      <c r="ACT322" s="56"/>
      <c r="ACU322" s="56"/>
      <c r="ACV322" s="56"/>
      <c r="ACW322" s="56"/>
      <c r="ACX322" s="56"/>
      <c r="ACY322" s="56"/>
      <c r="ACZ322" s="56"/>
      <c r="ADA322" s="56"/>
      <c r="ADB322" s="56"/>
      <c r="ADC322" s="56"/>
      <c r="ADD322" s="56"/>
      <c r="ADE322" s="56"/>
      <c r="ADF322" s="56"/>
      <c r="ADG322" s="56"/>
      <c r="ADH322" s="56"/>
      <c r="ADI322" s="56"/>
      <c r="ADJ322" s="56"/>
      <c r="ADK322" s="56"/>
      <c r="ADL322" s="56"/>
      <c r="ADM322" s="56"/>
      <c r="ADN322" s="56"/>
      <c r="ADO322" s="56"/>
      <c r="ADP322" s="56"/>
      <c r="ADQ322" s="56"/>
      <c r="ADR322" s="56"/>
      <c r="ADS322" s="56"/>
      <c r="ADT322" s="56"/>
      <c r="ADU322" s="56"/>
      <c r="ADV322" s="56"/>
      <c r="ADW322" s="56"/>
      <c r="ADX322" s="56"/>
      <c r="ADY322" s="56"/>
      <c r="ADZ322" s="56"/>
      <c r="AEA322" s="56"/>
      <c r="AEB322" s="56"/>
      <c r="AEC322" s="56"/>
      <c r="AED322" s="56"/>
      <c r="AEE322" s="56"/>
      <c r="AEF322" s="56"/>
      <c r="AEG322" s="56"/>
      <c r="AEH322" s="56"/>
      <c r="AEI322" s="56"/>
      <c r="AEJ322" s="56"/>
      <c r="AEK322" s="56"/>
      <c r="AEL322" s="56"/>
      <c r="AEM322" s="56"/>
      <c r="AEN322" s="56"/>
      <c r="AEO322" s="56"/>
      <c r="AEP322" s="56"/>
      <c r="AEQ322" s="56"/>
      <c r="AER322" s="56"/>
      <c r="AES322" s="56"/>
      <c r="AET322" s="56"/>
      <c r="AEU322" s="56"/>
      <c r="AEV322" s="56"/>
      <c r="AEW322" s="56"/>
      <c r="AEX322" s="56"/>
      <c r="AEY322" s="56"/>
      <c r="AEZ322" s="56"/>
      <c r="AFA322" s="56"/>
      <c r="AFB322" s="56"/>
      <c r="AFC322" s="56"/>
      <c r="AFD322" s="56"/>
      <c r="AFE322" s="56"/>
      <c r="AFF322" s="56"/>
      <c r="AFG322" s="56"/>
      <c r="AFH322" s="56"/>
      <c r="AFI322" s="56"/>
      <c r="AFJ322" s="56"/>
      <c r="AFK322" s="56"/>
      <c r="AFL322" s="56"/>
      <c r="AFM322" s="56"/>
      <c r="AFN322" s="56"/>
      <c r="AFO322" s="56"/>
      <c r="AFP322" s="56"/>
      <c r="AFQ322" s="56"/>
      <c r="AFR322" s="56"/>
      <c r="AFS322" s="56"/>
      <c r="AFT322" s="56"/>
      <c r="AFU322" s="56"/>
      <c r="AFV322" s="56"/>
      <c r="AFW322" s="56"/>
      <c r="AFX322" s="56"/>
      <c r="AFY322" s="56"/>
      <c r="AFZ322" s="56"/>
      <c r="AGA322" s="56"/>
      <c r="AGB322" s="56"/>
      <c r="AGC322" s="56"/>
      <c r="AGD322" s="56"/>
      <c r="AGE322" s="56"/>
      <c r="AGF322" s="56"/>
      <c r="AGG322" s="56"/>
      <c r="AGH322" s="56"/>
      <c r="AGI322" s="56"/>
      <c r="AGJ322" s="56"/>
      <c r="AGK322" s="56"/>
      <c r="AGL322" s="56"/>
      <c r="AGM322" s="56"/>
      <c r="AGN322" s="56"/>
      <c r="AGO322" s="56"/>
      <c r="AGP322" s="56"/>
      <c r="AGQ322" s="56"/>
      <c r="AGR322" s="56"/>
      <c r="AGS322" s="56"/>
      <c r="AGT322" s="56"/>
      <c r="AGU322" s="56"/>
      <c r="AGV322" s="56"/>
      <c r="AGW322" s="56"/>
      <c r="AGX322" s="56"/>
      <c r="AGY322" s="56"/>
      <c r="AGZ322" s="56"/>
      <c r="AHA322" s="56"/>
      <c r="AHB322" s="56"/>
      <c r="AHC322" s="56"/>
      <c r="AHD322" s="56"/>
      <c r="AHE322" s="56"/>
      <c r="AHF322" s="56"/>
      <c r="AHG322" s="56"/>
      <c r="AHH322" s="56"/>
      <c r="AHI322" s="56"/>
      <c r="AHJ322" s="56"/>
      <c r="AHK322" s="56"/>
      <c r="AHL322" s="56"/>
      <c r="AHM322" s="56"/>
      <c r="AHN322" s="56"/>
      <c r="AHO322" s="56"/>
      <c r="AHP322" s="56"/>
      <c r="AHQ322" s="56"/>
      <c r="AHR322" s="56"/>
      <c r="AHS322" s="56"/>
      <c r="AHT322" s="56"/>
      <c r="AHU322" s="56"/>
      <c r="AHV322" s="56"/>
      <c r="AHW322" s="56"/>
      <c r="AHX322" s="56"/>
      <c r="AHY322" s="56"/>
      <c r="AHZ322" s="56"/>
      <c r="AIA322" s="56"/>
      <c r="AIB322" s="56"/>
      <c r="AIC322" s="56"/>
      <c r="AID322" s="56"/>
      <c r="AIE322" s="56"/>
      <c r="AIF322" s="56"/>
      <c r="AIG322" s="56"/>
      <c r="AIH322" s="56"/>
      <c r="AII322" s="56"/>
      <c r="AIJ322" s="56"/>
      <c r="AIK322" s="56"/>
      <c r="AIL322" s="56"/>
      <c r="AIM322" s="56"/>
      <c r="AIN322" s="56"/>
      <c r="AIO322" s="56"/>
      <c r="AIP322" s="56"/>
      <c r="AIQ322" s="56"/>
      <c r="AIR322" s="56"/>
      <c r="AIS322" s="56"/>
      <c r="AIT322" s="56"/>
      <c r="AIU322" s="56"/>
      <c r="AIV322" s="56"/>
      <c r="AIW322" s="56"/>
      <c r="AIX322" s="56"/>
      <c r="AIY322" s="56"/>
      <c r="AIZ322" s="56"/>
      <c r="AJA322" s="56"/>
      <c r="AJB322" s="56"/>
      <c r="AJC322" s="56"/>
      <c r="AJD322" s="56"/>
      <c r="AJE322" s="56"/>
      <c r="AJF322" s="56"/>
      <c r="AJG322" s="56"/>
      <c r="AJH322" s="56"/>
      <c r="AJI322" s="56"/>
      <c r="AJJ322" s="56"/>
      <c r="AJK322" s="56"/>
      <c r="AJL322" s="56"/>
      <c r="AJM322" s="56"/>
      <c r="AJN322" s="56"/>
      <c r="AJO322" s="56"/>
      <c r="AJP322" s="56"/>
      <c r="AJQ322" s="56"/>
      <c r="AJR322" s="56"/>
      <c r="AJS322" s="56"/>
      <c r="AJT322" s="56"/>
      <c r="AJU322" s="56"/>
      <c r="AJV322" s="56"/>
      <c r="AJW322" s="56"/>
      <c r="AJX322" s="56"/>
      <c r="AJY322" s="56"/>
      <c r="AJZ322" s="56"/>
      <c r="AKA322" s="56"/>
      <c r="AKB322" s="56"/>
      <c r="AKC322" s="56"/>
      <c r="AKD322" s="56"/>
      <c r="AKE322" s="56"/>
      <c r="AKF322" s="56"/>
      <c r="AKG322" s="56"/>
      <c r="AKH322" s="56"/>
      <c r="AKI322" s="56"/>
      <c r="AKJ322" s="56"/>
      <c r="AKK322" s="56"/>
      <c r="AKL322" s="56"/>
      <c r="AKM322" s="56"/>
      <c r="AKN322" s="56"/>
      <c r="AKO322" s="56"/>
      <c r="AKP322" s="56"/>
      <c r="AKQ322" s="56"/>
      <c r="AKR322" s="56"/>
      <c r="AKS322" s="56"/>
      <c r="AKT322" s="56"/>
      <c r="AKU322" s="56"/>
      <c r="AKV322" s="56"/>
      <c r="AKW322" s="56"/>
      <c r="AKX322" s="56"/>
      <c r="AKY322" s="56"/>
      <c r="AKZ322" s="56"/>
      <c r="ALA322" s="56"/>
      <c r="ALB322" s="56"/>
      <c r="ALC322" s="56"/>
      <c r="ALD322" s="56"/>
      <c r="ALE322" s="56"/>
      <c r="ALF322" s="56"/>
      <c r="ALG322" s="56"/>
      <c r="ALH322" s="56"/>
      <c r="ALI322" s="56"/>
      <c r="ALJ322" s="56"/>
      <c r="ALK322" s="56"/>
      <c r="ALL322" s="56"/>
      <c r="ALM322" s="56"/>
      <c r="ALN322" s="56"/>
      <c r="ALO322" s="56"/>
      <c r="ALP322" s="56"/>
      <c r="ALQ322" s="56"/>
      <c r="ALR322" s="56"/>
      <c r="ALS322" s="56"/>
      <c r="ALT322" s="56"/>
      <c r="ALU322" s="56"/>
      <c r="ALV322" s="56"/>
      <c r="ALW322" s="56"/>
      <c r="ALX322" s="56"/>
      <c r="ALY322" s="56"/>
      <c r="ALZ322" s="56"/>
      <c r="AMA322" s="56"/>
      <c r="AMB322" s="56"/>
      <c r="AMC322" s="56"/>
      <c r="AMD322" s="56"/>
      <c r="AME322" s="56"/>
      <c r="AMF322" s="56"/>
      <c r="AMG322" s="56"/>
      <c r="AMH322" s="56"/>
      <c r="AMI322" s="56"/>
      <c r="AMJ322" s="56"/>
      <c r="AMK322" s="56"/>
      <c r="AML322" s="56"/>
      <c r="AMM322" s="56"/>
      <c r="AMN322" s="56"/>
      <c r="AMO322" s="56"/>
      <c r="AMP322" s="56"/>
      <c r="AMQ322" s="56"/>
      <c r="AMR322" s="56"/>
      <c r="AMS322" s="56"/>
      <c r="AMT322" s="56"/>
      <c r="AMU322" s="56"/>
      <c r="AMV322" s="56"/>
      <c r="AMW322" s="56"/>
      <c r="AMX322" s="56"/>
      <c r="AMY322" s="56"/>
      <c r="AMZ322" s="56"/>
      <c r="ANA322" s="56"/>
      <c r="ANB322" s="56"/>
      <c r="ANC322" s="56"/>
      <c r="AND322" s="56"/>
      <c r="ANE322" s="56"/>
      <c r="ANF322" s="56"/>
      <c r="ANG322" s="56"/>
      <c r="ANH322" s="56"/>
      <c r="ANI322" s="56"/>
      <c r="ANJ322" s="56"/>
      <c r="ANK322" s="56"/>
      <c r="ANL322" s="56"/>
      <c r="ANM322" s="56"/>
      <c r="ANN322" s="56"/>
      <c r="ANO322" s="56"/>
      <c r="ANP322" s="56"/>
      <c r="ANQ322" s="56"/>
      <c r="ANR322" s="56"/>
      <c r="ANS322" s="56"/>
      <c r="ANT322" s="56"/>
      <c r="ANU322" s="56"/>
      <c r="ANV322" s="56"/>
      <c r="ANW322" s="56"/>
      <c r="ANX322" s="56"/>
      <c r="ANY322" s="56"/>
      <c r="ANZ322" s="56"/>
      <c r="AOA322" s="56"/>
      <c r="AOB322" s="56"/>
      <c r="AOC322" s="56"/>
      <c r="AOD322" s="56"/>
      <c r="AOE322" s="56"/>
      <c r="AOF322" s="56"/>
      <c r="AOG322" s="56"/>
      <c r="AOH322" s="56"/>
      <c r="AOI322" s="56"/>
      <c r="AOJ322" s="56"/>
      <c r="AOK322" s="56"/>
      <c r="AOL322" s="56"/>
      <c r="AOM322" s="56"/>
      <c r="AON322" s="56"/>
      <c r="AOO322" s="56"/>
      <c r="AOP322" s="56"/>
      <c r="AOQ322" s="56"/>
      <c r="AOR322" s="56"/>
      <c r="AOS322" s="56"/>
      <c r="AOT322" s="56"/>
      <c r="AOU322" s="56"/>
      <c r="AOV322" s="56"/>
      <c r="AOW322" s="56"/>
      <c r="AOX322" s="56"/>
      <c r="AOY322" s="56"/>
      <c r="AOZ322" s="56"/>
      <c r="APA322" s="56"/>
      <c r="APB322" s="56"/>
      <c r="APC322" s="56"/>
      <c r="APD322" s="56"/>
      <c r="APE322" s="56"/>
      <c r="APF322" s="56"/>
      <c r="APG322" s="56"/>
      <c r="APH322" s="56"/>
      <c r="API322" s="56"/>
      <c r="APJ322" s="56"/>
      <c r="APK322" s="56"/>
      <c r="APL322" s="56"/>
      <c r="APM322" s="56"/>
      <c r="APN322" s="56"/>
      <c r="APO322" s="56"/>
      <c r="APP322" s="56"/>
      <c r="APQ322" s="56"/>
      <c r="APR322" s="56"/>
      <c r="APS322" s="56"/>
      <c r="APT322" s="56"/>
      <c r="APU322" s="56"/>
      <c r="APV322" s="56"/>
      <c r="APW322" s="56"/>
      <c r="APX322" s="56"/>
      <c r="APY322" s="56"/>
      <c r="APZ322" s="56"/>
      <c r="AQA322" s="56"/>
      <c r="AQB322" s="56"/>
      <c r="AQC322" s="56"/>
      <c r="AQD322" s="56"/>
      <c r="AQE322" s="56"/>
      <c r="AQF322" s="56"/>
      <c r="AQG322" s="56"/>
      <c r="AQH322" s="56"/>
      <c r="AQI322" s="56"/>
      <c r="AQJ322" s="56"/>
      <c r="AQK322" s="56"/>
      <c r="AQL322" s="56"/>
      <c r="AQM322" s="56"/>
      <c r="AQN322" s="56"/>
      <c r="AQO322" s="56"/>
      <c r="AQP322" s="56"/>
      <c r="AQQ322" s="56"/>
      <c r="AQR322" s="56"/>
      <c r="AQS322" s="56"/>
      <c r="AQT322" s="56"/>
      <c r="AQU322" s="56"/>
      <c r="AQV322" s="56"/>
      <c r="AQW322" s="56"/>
      <c r="AQX322" s="56"/>
      <c r="AQY322" s="56"/>
      <c r="AQZ322" s="56"/>
      <c r="ARA322" s="56"/>
      <c r="ARB322" s="56"/>
      <c r="ARC322" s="56"/>
      <c r="ARD322" s="56"/>
      <c r="ARE322" s="56"/>
      <c r="ARF322" s="56"/>
      <c r="ARG322" s="56"/>
      <c r="ARH322" s="56"/>
      <c r="ARI322" s="56"/>
      <c r="ARJ322" s="56"/>
      <c r="ARK322" s="56"/>
      <c r="ARL322" s="56"/>
      <c r="ARM322" s="56"/>
      <c r="ARN322" s="56"/>
      <c r="ARO322" s="56"/>
      <c r="ARP322" s="56"/>
      <c r="ARQ322" s="56"/>
      <c r="ARR322" s="56"/>
      <c r="ARS322" s="56"/>
      <c r="ART322" s="56"/>
      <c r="ARU322" s="56"/>
      <c r="ARV322" s="56"/>
      <c r="ARW322" s="56"/>
      <c r="ARX322" s="56"/>
      <c r="ARY322" s="56"/>
      <c r="ARZ322" s="56"/>
      <c r="ASA322" s="56"/>
      <c r="ASB322" s="56"/>
      <c r="ASC322" s="56"/>
      <c r="ASD322" s="56"/>
      <c r="ASE322" s="56"/>
      <c r="ASF322" s="56"/>
      <c r="ASG322" s="56"/>
      <c r="ASH322" s="56"/>
      <c r="ASI322" s="56"/>
      <c r="ASJ322" s="56"/>
      <c r="ASK322" s="56"/>
      <c r="ASL322" s="56"/>
      <c r="ASM322" s="56"/>
      <c r="ASN322" s="56"/>
      <c r="ASO322" s="56"/>
      <c r="ASP322" s="56"/>
      <c r="ASQ322" s="56"/>
      <c r="ASR322" s="56"/>
      <c r="ASS322" s="56"/>
      <c r="AST322" s="56"/>
      <c r="ASU322" s="56"/>
      <c r="ASV322" s="56"/>
      <c r="ASW322" s="56"/>
      <c r="ASX322" s="56"/>
      <c r="ASY322" s="56"/>
      <c r="ASZ322" s="56"/>
      <c r="ATA322" s="56"/>
      <c r="ATB322" s="56"/>
      <c r="ATC322" s="56"/>
      <c r="ATD322" s="56"/>
      <c r="ATE322" s="56"/>
      <c r="ATF322" s="56"/>
      <c r="ATG322" s="56"/>
      <c r="ATH322" s="56"/>
      <c r="ATI322" s="56"/>
      <c r="ATJ322" s="56"/>
      <c r="ATK322" s="56"/>
      <c r="ATL322" s="56"/>
      <c r="ATM322" s="56"/>
      <c r="ATN322" s="56"/>
      <c r="ATO322" s="56"/>
      <c r="ATP322" s="56"/>
      <c r="ATQ322" s="56"/>
      <c r="ATR322" s="56"/>
      <c r="ATS322" s="56"/>
      <c r="ATT322" s="56"/>
      <c r="ATU322" s="56"/>
      <c r="ATV322" s="56"/>
      <c r="ATW322" s="56"/>
      <c r="ATX322" s="56"/>
      <c r="ATY322" s="56"/>
      <c r="ATZ322" s="56"/>
      <c r="AUA322" s="56"/>
      <c r="AUB322" s="56"/>
      <c r="AUC322" s="56"/>
      <c r="AUD322" s="56"/>
      <c r="AUE322" s="56"/>
      <c r="AUF322" s="56"/>
      <c r="AUG322" s="56"/>
      <c r="AUH322" s="56"/>
      <c r="AUI322" s="56"/>
      <c r="AUJ322" s="56"/>
      <c r="AUK322" s="56"/>
      <c r="AUL322" s="56"/>
      <c r="AUM322" s="56"/>
      <c r="AUN322" s="56"/>
      <c r="AUO322" s="56"/>
      <c r="AUP322" s="56"/>
      <c r="AUQ322" s="56"/>
      <c r="AUR322" s="56"/>
      <c r="AUS322" s="56"/>
      <c r="AUT322" s="56"/>
      <c r="AUU322" s="56"/>
      <c r="AUV322" s="56"/>
      <c r="AUW322" s="56"/>
      <c r="AUX322" s="56"/>
      <c r="AUY322" s="56"/>
      <c r="AUZ322" s="56"/>
      <c r="AVA322" s="56"/>
      <c r="AVB322" s="56"/>
      <c r="AVC322" s="56"/>
      <c r="AVD322" s="56"/>
      <c r="AVE322" s="56"/>
      <c r="AVF322" s="56"/>
      <c r="AVG322" s="56"/>
      <c r="AVH322" s="56"/>
      <c r="AVI322" s="56"/>
      <c r="AVJ322" s="56"/>
      <c r="AVK322" s="56"/>
      <c r="AVL322" s="56"/>
      <c r="AVM322" s="56"/>
      <c r="AVN322" s="56"/>
      <c r="AVO322" s="56"/>
      <c r="AVP322" s="56"/>
      <c r="AVQ322" s="56"/>
      <c r="AVR322" s="56"/>
      <c r="AVS322" s="56"/>
      <c r="AVT322" s="56"/>
      <c r="AVU322" s="56"/>
      <c r="AVV322" s="56"/>
      <c r="AVW322" s="56"/>
      <c r="AVX322" s="56"/>
      <c r="AVY322" s="56"/>
      <c r="AVZ322" s="56"/>
      <c r="AWA322" s="56"/>
      <c r="AWB322" s="56"/>
      <c r="AWC322" s="56"/>
      <c r="AWD322" s="56"/>
      <c r="AWE322" s="56"/>
      <c r="AWF322" s="56"/>
      <c r="AWG322" s="56"/>
      <c r="AWH322" s="56"/>
      <c r="AWI322" s="56"/>
      <c r="AWJ322" s="56"/>
      <c r="AWK322" s="56"/>
      <c r="AWL322" s="56"/>
      <c r="AWM322" s="56"/>
      <c r="AWN322" s="56"/>
      <c r="AWO322" s="56"/>
      <c r="AWP322" s="56"/>
      <c r="AWQ322" s="56"/>
      <c r="AWR322" s="56"/>
      <c r="AWS322" s="56"/>
      <c r="AWT322" s="56"/>
      <c r="AWU322" s="56"/>
      <c r="AWV322" s="56"/>
      <c r="AWW322" s="56"/>
      <c r="AWX322" s="56"/>
      <c r="AWY322" s="56"/>
      <c r="AWZ322" s="56"/>
      <c r="AXA322" s="56"/>
      <c r="AXB322" s="56"/>
      <c r="AXC322" s="56"/>
      <c r="AXD322" s="56"/>
      <c r="AXE322" s="56"/>
      <c r="AXF322" s="56"/>
      <c r="AXG322" s="56"/>
      <c r="AXH322" s="56"/>
      <c r="AXI322" s="56"/>
      <c r="AXJ322" s="56"/>
      <c r="AXK322" s="56"/>
      <c r="AXL322" s="56"/>
      <c r="AXM322" s="56"/>
      <c r="AXN322" s="56"/>
      <c r="AXO322" s="56"/>
      <c r="AXP322" s="56"/>
      <c r="AXQ322" s="56"/>
      <c r="AXR322" s="56"/>
      <c r="AXS322" s="56"/>
      <c r="AXT322" s="56"/>
      <c r="AXU322" s="56"/>
      <c r="AXV322" s="56"/>
      <c r="AXW322" s="56"/>
      <c r="AXX322" s="56"/>
      <c r="AXY322" s="56"/>
      <c r="AXZ322" s="56"/>
      <c r="AYA322" s="56"/>
      <c r="AYB322" s="56"/>
      <c r="AYC322" s="56"/>
      <c r="AYD322" s="56"/>
      <c r="AYE322" s="56"/>
      <c r="AYF322" s="56"/>
      <c r="AYG322" s="56"/>
      <c r="AYH322" s="56"/>
      <c r="AYI322" s="56"/>
      <c r="AYJ322" s="56"/>
      <c r="AYK322" s="56"/>
      <c r="AYL322" s="56"/>
      <c r="AYM322" s="56"/>
      <c r="AYN322" s="56"/>
      <c r="AYO322" s="56"/>
      <c r="AYP322" s="56"/>
      <c r="AYQ322" s="56"/>
      <c r="AYR322" s="56"/>
      <c r="AYS322" s="56"/>
      <c r="AYT322" s="56"/>
      <c r="AYU322" s="56"/>
      <c r="AYV322" s="56"/>
      <c r="AYW322" s="56"/>
      <c r="AYX322" s="56"/>
      <c r="AYY322" s="56"/>
      <c r="AYZ322" s="56"/>
      <c r="AZA322" s="56"/>
      <c r="AZB322" s="56"/>
      <c r="AZC322" s="56"/>
      <c r="AZD322" s="56"/>
      <c r="AZE322" s="56"/>
      <c r="AZF322" s="56"/>
      <c r="AZG322" s="56"/>
      <c r="AZH322" s="56"/>
      <c r="AZI322" s="56"/>
      <c r="AZJ322" s="56"/>
      <c r="AZK322" s="56"/>
      <c r="AZL322" s="56"/>
      <c r="AZM322" s="56"/>
      <c r="AZN322" s="56"/>
      <c r="AZO322" s="56"/>
      <c r="AZP322" s="56"/>
      <c r="AZQ322" s="56"/>
      <c r="AZR322" s="56"/>
      <c r="AZS322" s="56"/>
      <c r="AZT322" s="56"/>
      <c r="AZU322" s="56"/>
      <c r="AZV322" s="56"/>
      <c r="AZW322" s="56"/>
      <c r="AZX322" s="56"/>
      <c r="AZY322" s="56"/>
      <c r="AZZ322" s="56"/>
      <c r="BAA322" s="56"/>
      <c r="BAB322" s="56"/>
      <c r="BAC322" s="56"/>
      <c r="BAD322" s="56"/>
      <c r="BAE322" s="56"/>
      <c r="BAF322" s="56"/>
      <c r="BAG322" s="56"/>
      <c r="BAH322" s="56"/>
      <c r="BAI322" s="56"/>
      <c r="BAJ322" s="56"/>
      <c r="BAK322" s="56"/>
      <c r="BAL322" s="56"/>
      <c r="BAM322" s="56"/>
      <c r="BAN322" s="56"/>
      <c r="BAO322" s="56"/>
      <c r="BAP322" s="56"/>
      <c r="BAQ322" s="56"/>
      <c r="BAR322" s="56"/>
      <c r="BAS322" s="56"/>
      <c r="BAT322" s="56"/>
      <c r="BAU322" s="56"/>
      <c r="BAV322" s="56"/>
      <c r="BAW322" s="56"/>
      <c r="BAX322" s="56"/>
      <c r="BAY322" s="56"/>
      <c r="BAZ322" s="56"/>
      <c r="BBA322" s="56"/>
      <c r="BBB322" s="56"/>
      <c r="BBC322" s="56"/>
      <c r="BBD322" s="56"/>
      <c r="BBE322" s="56"/>
      <c r="BBF322" s="56"/>
      <c r="BBG322" s="56"/>
      <c r="BBH322" s="56"/>
      <c r="BBI322" s="56"/>
      <c r="BBJ322" s="56"/>
      <c r="BBK322" s="56"/>
      <c r="BBL322" s="56"/>
      <c r="BBM322" s="56"/>
      <c r="BBN322" s="56"/>
      <c r="BBO322" s="56"/>
      <c r="BBP322" s="56"/>
      <c r="BBQ322" s="56"/>
      <c r="BBR322" s="56"/>
      <c r="BBS322" s="56"/>
      <c r="BBT322" s="56"/>
      <c r="BBU322" s="56"/>
      <c r="BBV322" s="56"/>
      <c r="BBW322" s="56"/>
      <c r="BBX322" s="56"/>
      <c r="BBY322" s="56"/>
      <c r="BBZ322" s="56"/>
      <c r="BCA322" s="56"/>
      <c r="BCB322" s="56"/>
      <c r="BCC322" s="56"/>
      <c r="BCD322" s="56"/>
      <c r="BCE322" s="56"/>
      <c r="BCF322" s="56"/>
      <c r="BCG322" s="56"/>
      <c r="BCH322" s="56"/>
      <c r="BCI322" s="56"/>
      <c r="BCJ322" s="56"/>
      <c r="BCK322" s="56"/>
      <c r="BCL322" s="56"/>
      <c r="BCM322" s="56"/>
      <c r="BCN322" s="56"/>
      <c r="BCO322" s="56"/>
      <c r="BCP322" s="56"/>
      <c r="BCQ322" s="56"/>
      <c r="BCR322" s="56"/>
      <c r="BCS322" s="56"/>
      <c r="BCT322" s="56"/>
      <c r="BCU322" s="56"/>
      <c r="BCV322" s="56"/>
      <c r="BCW322" s="56"/>
      <c r="BCX322" s="56"/>
      <c r="BCY322" s="56"/>
      <c r="BCZ322" s="56"/>
      <c r="BDA322" s="56"/>
      <c r="BDB322" s="56"/>
      <c r="BDC322" s="56"/>
      <c r="BDD322" s="56"/>
      <c r="BDE322" s="56"/>
      <c r="BDF322" s="56"/>
      <c r="BDG322" s="56"/>
      <c r="BDH322" s="56"/>
      <c r="BDI322" s="56"/>
      <c r="BDJ322" s="56"/>
      <c r="BDK322" s="56"/>
      <c r="BDL322" s="56"/>
      <c r="BDM322" s="56"/>
      <c r="BDN322" s="56"/>
      <c r="BDO322" s="56"/>
      <c r="BDP322" s="56"/>
      <c r="BDQ322" s="56"/>
      <c r="BDR322" s="56"/>
      <c r="BDS322" s="56"/>
      <c r="BDT322" s="56"/>
      <c r="BDU322" s="56"/>
      <c r="BDV322" s="56"/>
      <c r="BDW322" s="56"/>
      <c r="BDX322" s="56"/>
      <c r="BDY322" s="56"/>
      <c r="BDZ322" s="56"/>
      <c r="BEA322" s="56"/>
      <c r="BEB322" s="56"/>
      <c r="BEC322" s="56"/>
      <c r="BED322" s="56"/>
      <c r="BEE322" s="56"/>
      <c r="BEF322" s="56"/>
      <c r="BEG322" s="56"/>
      <c r="BEH322" s="56"/>
      <c r="BEI322" s="56"/>
      <c r="BEJ322" s="56"/>
      <c r="BEK322" s="56"/>
      <c r="BEL322" s="56"/>
      <c r="BEM322" s="56"/>
      <c r="BEN322" s="56"/>
      <c r="BEO322" s="56"/>
      <c r="BEP322" s="56"/>
      <c r="BEQ322" s="56"/>
      <c r="BER322" s="56"/>
      <c r="BES322" s="56"/>
      <c r="BET322" s="56"/>
      <c r="BEU322" s="56"/>
      <c r="BEV322" s="56"/>
      <c r="BEW322" s="56"/>
      <c r="BEX322" s="56"/>
      <c r="BEY322" s="56"/>
      <c r="BEZ322" s="56"/>
      <c r="BFA322" s="56"/>
      <c r="BFB322" s="56"/>
      <c r="BFC322" s="56"/>
      <c r="BFD322" s="56"/>
      <c r="BFE322" s="56"/>
      <c r="BFF322" s="56"/>
      <c r="BFG322" s="56"/>
      <c r="BFH322" s="56"/>
      <c r="BFI322" s="56"/>
      <c r="BFJ322" s="56"/>
      <c r="BFK322" s="56"/>
      <c r="BFL322" s="56"/>
      <c r="BFM322" s="56"/>
      <c r="BFN322" s="56"/>
      <c r="BFO322" s="56"/>
      <c r="BFP322" s="56"/>
      <c r="BFQ322" s="56"/>
      <c r="BFR322" s="56"/>
      <c r="BFS322" s="56"/>
      <c r="BFT322" s="56"/>
      <c r="BFU322" s="56"/>
      <c r="BFV322" s="56"/>
      <c r="BFW322" s="56"/>
      <c r="BFX322" s="56"/>
      <c r="BFY322" s="56"/>
      <c r="BFZ322" s="56"/>
      <c r="BGA322" s="56"/>
      <c r="BGB322" s="56"/>
      <c r="BGC322" s="56"/>
      <c r="BGD322" s="56"/>
      <c r="BGE322" s="56"/>
      <c r="BGF322" s="56"/>
      <c r="BGG322" s="56"/>
      <c r="BGH322" s="56"/>
      <c r="BGI322" s="56"/>
      <c r="BGJ322" s="56"/>
      <c r="BGK322" s="56"/>
      <c r="BGL322" s="56"/>
      <c r="BGM322" s="56"/>
      <c r="BGN322" s="56"/>
      <c r="BGO322" s="56"/>
      <c r="BGP322" s="56"/>
      <c r="BGQ322" s="56"/>
      <c r="BGR322" s="56"/>
      <c r="BGS322" s="56"/>
      <c r="BGT322" s="56"/>
      <c r="BGU322" s="56"/>
      <c r="BGV322" s="56"/>
      <c r="BGW322" s="56"/>
      <c r="BGX322" s="56"/>
      <c r="BGY322" s="56"/>
      <c r="BGZ322" s="56"/>
      <c r="BHA322" s="56"/>
      <c r="BHB322" s="56"/>
      <c r="BHC322" s="56"/>
      <c r="BHD322" s="56"/>
      <c r="BHE322" s="56"/>
      <c r="BHF322" s="56"/>
      <c r="BHG322" s="56"/>
      <c r="BHH322" s="56"/>
      <c r="BHI322" s="56"/>
      <c r="BHJ322" s="56"/>
      <c r="BHK322" s="56"/>
      <c r="BHL322" s="56"/>
      <c r="BHM322" s="56"/>
      <c r="BHN322" s="56"/>
      <c r="BHO322" s="56"/>
      <c r="BHP322" s="56"/>
      <c r="BHQ322" s="56"/>
      <c r="BHR322" s="56"/>
      <c r="BHS322" s="56"/>
      <c r="BHT322" s="56"/>
      <c r="BHU322" s="56"/>
      <c r="BHV322" s="56"/>
      <c r="BHW322" s="56"/>
      <c r="BHX322" s="56"/>
      <c r="BHY322" s="56"/>
      <c r="BHZ322" s="56"/>
      <c r="BIA322" s="56"/>
      <c r="BIB322" s="56"/>
      <c r="BIC322" s="56"/>
      <c r="BID322" s="56"/>
      <c r="BIE322" s="56"/>
      <c r="BIF322" s="56"/>
      <c r="BIG322" s="56"/>
      <c r="BIH322" s="56"/>
      <c r="BII322" s="56"/>
      <c r="BIJ322" s="56"/>
      <c r="BIK322" s="56"/>
      <c r="BIL322" s="56"/>
      <c r="BIM322" s="56"/>
      <c r="BIN322" s="56"/>
      <c r="BIO322" s="56"/>
      <c r="BIP322" s="56"/>
      <c r="BIQ322" s="56"/>
      <c r="BIR322" s="56"/>
      <c r="BIS322" s="56"/>
      <c r="BIT322" s="56"/>
      <c r="BIU322" s="56"/>
      <c r="BIV322" s="56"/>
      <c r="BIW322" s="56"/>
      <c r="BIX322" s="56"/>
      <c r="BIY322" s="56"/>
      <c r="BIZ322" s="56"/>
      <c r="BJA322" s="56"/>
      <c r="BJB322" s="56"/>
      <c r="BJC322" s="56"/>
      <c r="BJD322" s="56"/>
      <c r="BJE322" s="56"/>
      <c r="BJF322" s="56"/>
      <c r="BJG322" s="56"/>
      <c r="BJH322" s="56"/>
      <c r="BJI322" s="56"/>
      <c r="BJJ322" s="56"/>
      <c r="BJK322" s="56"/>
      <c r="BJL322" s="56"/>
      <c r="BJM322" s="56"/>
      <c r="BJN322" s="56"/>
      <c r="BJO322" s="56"/>
      <c r="BJP322" s="56"/>
      <c r="BJQ322" s="56"/>
      <c r="BJR322" s="56"/>
      <c r="BJS322" s="56"/>
      <c r="BJT322" s="56"/>
      <c r="BJU322" s="56"/>
      <c r="BJV322" s="56"/>
      <c r="BJW322" s="56"/>
      <c r="BJX322" s="56"/>
      <c r="BJY322" s="56"/>
      <c r="BJZ322" s="56"/>
      <c r="BKA322" s="56"/>
      <c r="BKB322" s="56"/>
      <c r="BKC322" s="56"/>
      <c r="BKD322" s="56"/>
      <c r="BKE322" s="56"/>
      <c r="BKF322" s="56"/>
      <c r="BKG322" s="56"/>
      <c r="BKH322" s="56"/>
      <c r="BKI322" s="56"/>
      <c r="BKJ322" s="56"/>
      <c r="BKK322" s="56"/>
      <c r="BKL322" s="56"/>
      <c r="BKM322" s="56"/>
      <c r="BKN322" s="56"/>
      <c r="BKO322" s="56"/>
      <c r="BKP322" s="56"/>
      <c r="BKQ322" s="56"/>
      <c r="BKR322" s="56"/>
      <c r="BKS322" s="56"/>
      <c r="BKT322" s="56"/>
      <c r="BKU322" s="56"/>
      <c r="BKV322" s="56"/>
      <c r="BKW322" s="56"/>
      <c r="BKX322" s="56"/>
      <c r="BKY322" s="56"/>
      <c r="BKZ322" s="56"/>
      <c r="BLA322" s="56"/>
      <c r="BLB322" s="56"/>
      <c r="BLC322" s="56"/>
      <c r="BLD322" s="56"/>
      <c r="BLE322" s="56"/>
      <c r="BLF322" s="56"/>
      <c r="BLG322" s="56"/>
      <c r="BLH322" s="56"/>
      <c r="BLI322" s="56"/>
      <c r="BLJ322" s="56"/>
      <c r="BLK322" s="56"/>
      <c r="BLL322" s="56"/>
      <c r="BLM322" s="56"/>
      <c r="BLN322" s="56"/>
      <c r="BLO322" s="56"/>
      <c r="BLP322" s="56"/>
      <c r="BLQ322" s="56"/>
      <c r="BLR322" s="56"/>
      <c r="BLS322" s="56"/>
      <c r="BLT322" s="56"/>
      <c r="BLU322" s="56"/>
      <c r="BLV322" s="56"/>
      <c r="BLW322" s="56"/>
      <c r="BLX322" s="56"/>
      <c r="BLY322" s="56"/>
      <c r="BLZ322" s="56"/>
      <c r="BMA322" s="56"/>
      <c r="BMB322" s="56"/>
      <c r="BMC322" s="56"/>
      <c r="BMD322" s="56"/>
      <c r="BME322" s="56"/>
      <c r="BMF322" s="56"/>
      <c r="BMG322" s="56"/>
      <c r="BMH322" s="56"/>
      <c r="BMI322" s="56"/>
      <c r="BMJ322" s="56"/>
      <c r="BMK322" s="56"/>
      <c r="BML322" s="56"/>
      <c r="BMM322" s="56"/>
      <c r="BMN322" s="56"/>
      <c r="BMO322" s="56"/>
      <c r="BMP322" s="56"/>
      <c r="BMQ322" s="56"/>
      <c r="BMR322" s="56"/>
      <c r="BMS322" s="56"/>
      <c r="BMT322" s="56"/>
      <c r="BMU322" s="56"/>
      <c r="BMV322" s="56"/>
      <c r="BMW322" s="56"/>
      <c r="BMX322" s="56"/>
      <c r="BMY322" s="56"/>
      <c r="BMZ322" s="56"/>
      <c r="BNA322" s="56"/>
      <c r="BNB322" s="56"/>
      <c r="BNC322" s="56"/>
      <c r="BND322" s="56"/>
      <c r="BNE322" s="56"/>
      <c r="BNF322" s="56"/>
      <c r="BNG322" s="56"/>
      <c r="BNH322" s="56"/>
      <c r="BNI322" s="56"/>
      <c r="BNJ322" s="56"/>
      <c r="BNK322" s="56"/>
      <c r="BNL322" s="56"/>
      <c r="BNM322" s="56"/>
      <c r="BNN322" s="56"/>
      <c r="BNO322" s="56"/>
      <c r="BNP322" s="56"/>
      <c r="BNQ322" s="56"/>
      <c r="BNR322" s="56"/>
      <c r="BNS322" s="56"/>
      <c r="BNT322" s="56"/>
      <c r="BNU322" s="56"/>
      <c r="BNV322" s="56"/>
      <c r="BNW322" s="56"/>
      <c r="BNX322" s="56"/>
      <c r="BNY322" s="56"/>
      <c r="BNZ322" s="56"/>
      <c r="BOA322" s="56"/>
      <c r="BOB322" s="56"/>
      <c r="BOC322" s="56"/>
      <c r="BOD322" s="56"/>
      <c r="BOE322" s="56"/>
      <c r="BOF322" s="56"/>
      <c r="BOG322" s="56"/>
      <c r="BOH322" s="56"/>
      <c r="BOI322" s="56"/>
      <c r="BOJ322" s="56"/>
      <c r="BOK322" s="56"/>
      <c r="BOL322" s="56"/>
      <c r="BOM322" s="56"/>
      <c r="BON322" s="56"/>
      <c r="BOO322" s="56"/>
      <c r="BOP322" s="56"/>
      <c r="BOQ322" s="56"/>
      <c r="BOR322" s="56"/>
      <c r="BOS322" s="56"/>
      <c r="BOT322" s="56"/>
      <c r="BOU322" s="56"/>
      <c r="BOV322" s="56"/>
      <c r="BOW322" s="56"/>
      <c r="BOX322" s="56"/>
      <c r="BOY322" s="56"/>
      <c r="BOZ322" s="56"/>
      <c r="BPA322" s="56"/>
      <c r="BPB322" s="56"/>
      <c r="BPC322" s="56"/>
      <c r="BPD322" s="56"/>
      <c r="BPE322" s="56"/>
      <c r="BPF322" s="56"/>
      <c r="BPG322" s="56"/>
      <c r="BPH322" s="56"/>
      <c r="BPI322" s="56"/>
      <c r="BPJ322" s="56"/>
      <c r="BPK322" s="56"/>
      <c r="BPL322" s="56"/>
      <c r="BPM322" s="56"/>
      <c r="BPN322" s="56"/>
      <c r="BPO322" s="56"/>
      <c r="BPP322" s="56"/>
      <c r="BPQ322" s="56"/>
      <c r="BPR322" s="56"/>
      <c r="BPS322" s="56"/>
      <c r="BPT322" s="56"/>
      <c r="BPU322" s="56"/>
      <c r="BPV322" s="56"/>
      <c r="BPW322" s="56"/>
      <c r="BPX322" s="56"/>
      <c r="BPY322" s="56"/>
      <c r="BPZ322" s="56"/>
      <c r="BQA322" s="56"/>
      <c r="BQB322" s="56"/>
      <c r="BQC322" s="56"/>
      <c r="BQD322" s="56"/>
      <c r="BQE322" s="56"/>
      <c r="BQF322" s="56"/>
      <c r="BQG322" s="56"/>
      <c r="BQH322" s="56"/>
      <c r="BQI322" s="56"/>
      <c r="BQJ322" s="56"/>
      <c r="BQK322" s="56"/>
      <c r="BQL322" s="56"/>
      <c r="BQM322" s="56"/>
      <c r="BQN322" s="56"/>
      <c r="BQO322" s="56"/>
      <c r="BQP322" s="56"/>
      <c r="BQQ322" s="56"/>
      <c r="BQR322" s="56"/>
      <c r="BQS322" s="56"/>
      <c r="BQT322" s="56"/>
      <c r="BQU322" s="56"/>
      <c r="BQV322" s="56"/>
      <c r="BQW322" s="56"/>
      <c r="BQX322" s="56"/>
      <c r="BQY322" s="56"/>
      <c r="BQZ322" s="56"/>
      <c r="BRA322" s="56"/>
      <c r="BRB322" s="56"/>
      <c r="BRC322" s="56"/>
      <c r="BRD322" s="56"/>
      <c r="BRE322" s="56"/>
      <c r="BRF322" s="56"/>
      <c r="BRG322" s="56"/>
      <c r="BRH322" s="56"/>
      <c r="BRI322" s="56"/>
      <c r="BRJ322" s="56"/>
      <c r="BRK322" s="56"/>
      <c r="BRL322" s="56"/>
      <c r="BRM322" s="56"/>
      <c r="BRN322" s="56"/>
      <c r="BRO322" s="56"/>
      <c r="BRP322" s="56"/>
      <c r="BRQ322" s="56"/>
      <c r="BRR322" s="56"/>
      <c r="BRS322" s="56"/>
      <c r="BRT322" s="56"/>
      <c r="BRU322" s="56"/>
      <c r="BRV322" s="56"/>
      <c r="BRW322" s="56"/>
      <c r="BRX322" s="56"/>
      <c r="BRY322" s="56"/>
      <c r="BRZ322" s="56"/>
      <c r="BSA322" s="56"/>
      <c r="BSB322" s="56"/>
      <c r="BSC322" s="56"/>
      <c r="BSD322" s="56"/>
      <c r="BSE322" s="56"/>
      <c r="BSF322" s="56"/>
      <c r="BSG322" s="56"/>
      <c r="BSH322" s="56"/>
      <c r="BSI322" s="56"/>
      <c r="BSJ322" s="56"/>
      <c r="BSK322" s="56"/>
      <c r="BSL322" s="56"/>
      <c r="BSM322" s="56"/>
      <c r="BSN322" s="56"/>
      <c r="BSO322" s="56"/>
      <c r="BSP322" s="56"/>
      <c r="BSQ322" s="56"/>
      <c r="BSR322" s="56"/>
      <c r="BSS322" s="56"/>
      <c r="BST322" s="56"/>
      <c r="BSU322" s="56"/>
      <c r="BSV322" s="56"/>
      <c r="BSW322" s="56"/>
      <c r="BSX322" s="56"/>
      <c r="BSY322" s="56"/>
      <c r="BSZ322" s="56"/>
      <c r="BTA322" s="56"/>
      <c r="BTB322" s="56"/>
      <c r="BTC322" s="56"/>
      <c r="BTD322" s="56"/>
      <c r="BTE322" s="56"/>
      <c r="BTF322" s="56"/>
      <c r="BTG322" s="56"/>
      <c r="BTH322" s="56"/>
      <c r="BTI322" s="56"/>
      <c r="BTJ322" s="56"/>
      <c r="BTK322" s="56"/>
      <c r="BTL322" s="56"/>
      <c r="BTM322" s="56"/>
      <c r="BTN322" s="56"/>
      <c r="BTO322" s="56"/>
      <c r="BTP322" s="56"/>
      <c r="BTQ322" s="56"/>
      <c r="BTR322" s="56"/>
      <c r="BTS322" s="56"/>
      <c r="BTT322" s="56"/>
      <c r="BTU322" s="56"/>
      <c r="BTV322" s="56"/>
      <c r="BTW322" s="56"/>
      <c r="BTX322" s="56"/>
      <c r="BTY322" s="56"/>
      <c r="BTZ322" s="56"/>
      <c r="BUA322" s="56"/>
      <c r="BUB322" s="56"/>
      <c r="BUC322" s="56"/>
      <c r="BUD322" s="56"/>
      <c r="BUE322" s="56"/>
      <c r="BUF322" s="56"/>
      <c r="BUG322" s="56"/>
      <c r="BUH322" s="56"/>
      <c r="BUI322" s="56"/>
      <c r="BUJ322" s="56"/>
      <c r="BUK322" s="56"/>
      <c r="BUL322" s="56"/>
      <c r="BUM322" s="56"/>
      <c r="BUN322" s="56"/>
      <c r="BUO322" s="56"/>
      <c r="BUP322" s="56"/>
      <c r="BUQ322" s="56"/>
      <c r="BUR322" s="56"/>
      <c r="BUS322" s="56"/>
      <c r="BUT322" s="56"/>
      <c r="BUU322" s="56"/>
      <c r="BUV322" s="56"/>
      <c r="BUW322" s="56"/>
      <c r="BUX322" s="56"/>
      <c r="BUY322" s="56"/>
      <c r="BUZ322" s="56"/>
      <c r="BVA322" s="56"/>
      <c r="BVB322" s="56"/>
      <c r="BVC322" s="56"/>
      <c r="BVD322" s="56"/>
      <c r="BVE322" s="56"/>
      <c r="BVF322" s="56"/>
      <c r="BVG322" s="56"/>
      <c r="BVH322" s="56"/>
      <c r="BVI322" s="56"/>
      <c r="BVJ322" s="56"/>
      <c r="BVK322" s="56"/>
      <c r="BVL322" s="56"/>
      <c r="BVM322" s="56"/>
      <c r="BVN322" s="56"/>
      <c r="BVO322" s="56"/>
      <c r="BVP322" s="56"/>
      <c r="BVQ322" s="56"/>
      <c r="BVR322" s="56"/>
      <c r="BVS322" s="56"/>
      <c r="BVT322" s="56"/>
      <c r="BVU322" s="56"/>
      <c r="BVV322" s="56"/>
      <c r="BVW322" s="56"/>
      <c r="BVX322" s="56"/>
      <c r="BVY322" s="56"/>
      <c r="BVZ322" s="56"/>
      <c r="BWA322" s="56"/>
      <c r="BWB322" s="56"/>
      <c r="BWC322" s="56"/>
      <c r="BWD322" s="56"/>
      <c r="BWE322" s="56"/>
      <c r="BWF322" s="56"/>
      <c r="BWG322" s="56"/>
      <c r="BWH322" s="56"/>
      <c r="BWI322" s="56"/>
      <c r="BWJ322" s="56"/>
      <c r="BWK322" s="56"/>
      <c r="BWL322" s="56"/>
      <c r="BWM322" s="56"/>
      <c r="BWN322" s="56"/>
      <c r="BWO322" s="56"/>
      <c r="BWP322" s="56"/>
      <c r="BWQ322" s="56"/>
      <c r="BWR322" s="56"/>
      <c r="BWS322" s="56"/>
      <c r="BWT322" s="56"/>
      <c r="BWU322" s="56"/>
      <c r="BWV322" s="56"/>
      <c r="BWW322" s="56"/>
      <c r="BWX322" s="56"/>
      <c r="BWY322" s="56"/>
      <c r="BWZ322" s="56"/>
      <c r="BXA322" s="56"/>
      <c r="BXB322" s="56"/>
      <c r="BXC322" s="56"/>
      <c r="BXD322" s="56"/>
      <c r="BXE322" s="56"/>
      <c r="BXF322" s="56"/>
      <c r="BXG322" s="56"/>
      <c r="BXH322" s="56"/>
      <c r="BXI322" s="56"/>
      <c r="BXJ322" s="56"/>
      <c r="BXK322" s="56"/>
      <c r="BXL322" s="56"/>
      <c r="BXM322" s="56"/>
      <c r="BXN322" s="56"/>
      <c r="BXO322" s="56"/>
      <c r="BXP322" s="56"/>
      <c r="BXQ322" s="56"/>
      <c r="BXR322" s="56"/>
      <c r="BXS322" s="56"/>
      <c r="BXT322" s="56"/>
      <c r="BXU322" s="56"/>
      <c r="BXV322" s="56"/>
      <c r="BXW322" s="56"/>
      <c r="BXX322" s="56"/>
      <c r="BXY322" s="56"/>
      <c r="BXZ322" s="56"/>
      <c r="BYA322" s="56"/>
      <c r="BYB322" s="56"/>
      <c r="BYC322" s="56"/>
      <c r="BYD322" s="56"/>
      <c r="BYE322" s="56"/>
      <c r="BYF322" s="56"/>
      <c r="BYG322" s="56"/>
      <c r="BYH322" s="56"/>
      <c r="BYI322" s="56"/>
      <c r="BYJ322" s="56"/>
      <c r="BYK322" s="56"/>
      <c r="BYL322" s="56"/>
      <c r="BYM322" s="56"/>
      <c r="BYN322" s="56"/>
      <c r="BYO322" s="56"/>
      <c r="BYP322" s="56"/>
      <c r="BYQ322" s="56"/>
      <c r="BYR322" s="56"/>
      <c r="BYS322" s="56"/>
      <c r="BYT322" s="56"/>
      <c r="BYU322" s="56"/>
      <c r="BYV322" s="56"/>
      <c r="BYW322" s="56"/>
      <c r="BYX322" s="56"/>
      <c r="BYY322" s="56"/>
      <c r="BYZ322" s="56"/>
      <c r="BZA322" s="56"/>
      <c r="BZB322" s="56"/>
      <c r="BZC322" s="56"/>
      <c r="BZD322" s="56"/>
      <c r="BZE322" s="56"/>
      <c r="BZF322" s="56"/>
      <c r="BZG322" s="56"/>
      <c r="BZH322" s="56"/>
      <c r="BZI322" s="56"/>
      <c r="BZJ322" s="56"/>
      <c r="BZK322" s="56"/>
      <c r="BZL322" s="56"/>
      <c r="BZM322" s="56"/>
      <c r="BZN322" s="56"/>
      <c r="BZO322" s="56"/>
      <c r="BZP322" s="56"/>
      <c r="BZQ322" s="56"/>
      <c r="BZR322" s="56"/>
      <c r="BZS322" s="56"/>
      <c r="BZT322" s="56"/>
      <c r="BZU322" s="56"/>
      <c r="BZV322" s="56"/>
      <c r="BZW322" s="56"/>
      <c r="BZX322" s="56"/>
      <c r="BZY322" s="56"/>
      <c r="BZZ322" s="56"/>
      <c r="CAA322" s="56"/>
      <c r="CAB322" s="56"/>
      <c r="CAC322" s="56"/>
      <c r="CAD322" s="56"/>
      <c r="CAE322" s="56"/>
      <c r="CAF322" s="56"/>
      <c r="CAG322" s="56"/>
      <c r="CAH322" s="56"/>
      <c r="CAI322" s="56"/>
      <c r="CAJ322" s="56"/>
      <c r="CAK322" s="56"/>
      <c r="CAL322" s="56"/>
      <c r="CAM322" s="56"/>
      <c r="CAN322" s="56"/>
      <c r="CAO322" s="56"/>
      <c r="CAP322" s="56"/>
      <c r="CAQ322" s="56"/>
      <c r="CAR322" s="56"/>
      <c r="CAS322" s="56"/>
      <c r="CAT322" s="56"/>
      <c r="CAU322" s="56"/>
      <c r="CAV322" s="56"/>
      <c r="CAW322" s="56"/>
      <c r="CAX322" s="56"/>
      <c r="CAY322" s="56"/>
      <c r="CAZ322" s="56"/>
      <c r="CBA322" s="56"/>
      <c r="CBB322" s="56"/>
      <c r="CBC322" s="56"/>
      <c r="CBD322" s="56"/>
      <c r="CBE322" s="56"/>
      <c r="CBF322" s="56"/>
      <c r="CBG322" s="56"/>
      <c r="CBH322" s="56"/>
      <c r="CBI322" s="56"/>
      <c r="CBJ322" s="56"/>
      <c r="CBK322" s="56"/>
      <c r="CBL322" s="56"/>
      <c r="CBM322" s="56"/>
      <c r="CBN322" s="56"/>
      <c r="CBO322" s="56"/>
      <c r="CBP322" s="56"/>
      <c r="CBQ322" s="56"/>
      <c r="CBR322" s="56"/>
      <c r="CBS322" s="56"/>
      <c r="CBT322" s="56"/>
      <c r="CBU322" s="56"/>
      <c r="CBV322" s="56"/>
      <c r="CBW322" s="56"/>
      <c r="CBX322" s="56"/>
      <c r="CBY322" s="56"/>
      <c r="CBZ322" s="56"/>
      <c r="CCA322" s="56"/>
      <c r="CCB322" s="56"/>
      <c r="CCC322" s="56"/>
      <c r="CCD322" s="56"/>
      <c r="CCE322" s="56"/>
      <c r="CCF322" s="56"/>
      <c r="CCG322" s="56"/>
      <c r="CCH322" s="56"/>
      <c r="CCI322" s="56"/>
      <c r="CCJ322" s="56"/>
      <c r="CCK322" s="56"/>
      <c r="CCL322" s="56"/>
      <c r="CCM322" s="56"/>
      <c r="CCN322" s="56"/>
      <c r="CCO322" s="56"/>
      <c r="CCP322" s="56"/>
      <c r="CCQ322" s="56"/>
      <c r="CCR322" s="56"/>
      <c r="CCS322" s="56"/>
      <c r="CCT322" s="56"/>
      <c r="CCU322" s="56"/>
      <c r="CCV322" s="56"/>
      <c r="CCW322" s="56"/>
      <c r="CCX322" s="56"/>
      <c r="CCY322" s="56"/>
      <c r="CCZ322" s="56"/>
      <c r="CDA322" s="56"/>
      <c r="CDB322" s="56"/>
      <c r="CDC322" s="56"/>
      <c r="CDD322" s="56"/>
      <c r="CDE322" s="56"/>
      <c r="CDF322" s="56"/>
      <c r="CDG322" s="56"/>
      <c r="CDH322" s="56"/>
      <c r="CDI322" s="56"/>
      <c r="CDJ322" s="56"/>
      <c r="CDK322" s="56"/>
      <c r="CDL322" s="56"/>
      <c r="CDM322" s="56"/>
      <c r="CDN322" s="56"/>
      <c r="CDO322" s="56"/>
      <c r="CDP322" s="56"/>
      <c r="CDQ322" s="56"/>
      <c r="CDR322" s="56"/>
      <c r="CDS322" s="56"/>
      <c r="CDT322" s="56"/>
      <c r="CDU322" s="56"/>
      <c r="CDV322" s="56"/>
      <c r="CDW322" s="56"/>
      <c r="CDX322" s="56"/>
      <c r="CDY322" s="56"/>
      <c r="CDZ322" s="56"/>
      <c r="CEA322" s="56"/>
      <c r="CEB322" s="56"/>
      <c r="CEC322" s="56"/>
      <c r="CED322" s="56"/>
      <c r="CEE322" s="56"/>
      <c r="CEF322" s="56"/>
      <c r="CEG322" s="56"/>
      <c r="CEH322" s="56"/>
      <c r="CEI322" s="56"/>
      <c r="CEJ322" s="56"/>
      <c r="CEK322" s="56"/>
      <c r="CEL322" s="56"/>
      <c r="CEM322" s="56"/>
      <c r="CEN322" s="56"/>
      <c r="CEO322" s="56"/>
      <c r="CEP322" s="56"/>
      <c r="CEQ322" s="56"/>
      <c r="CER322" s="56"/>
      <c r="CES322" s="56"/>
      <c r="CET322" s="56"/>
      <c r="CEU322" s="56"/>
      <c r="CEV322" s="56"/>
      <c r="CEW322" s="56"/>
      <c r="CEX322" s="56"/>
      <c r="CEY322" s="56"/>
      <c r="CEZ322" s="56"/>
      <c r="CFA322" s="56"/>
      <c r="CFB322" s="56"/>
      <c r="CFC322" s="56"/>
      <c r="CFD322" s="56"/>
      <c r="CFE322" s="56"/>
      <c r="CFF322" s="56"/>
      <c r="CFG322" s="56"/>
      <c r="CFH322" s="56"/>
      <c r="CFI322" s="56"/>
      <c r="CFJ322" s="56"/>
      <c r="CFK322" s="56"/>
      <c r="CFL322" s="56"/>
      <c r="CFM322" s="56"/>
      <c r="CFN322" s="56"/>
      <c r="CFO322" s="56"/>
      <c r="CFP322" s="56"/>
      <c r="CFQ322" s="56"/>
      <c r="CFR322" s="56"/>
      <c r="CFS322" s="56"/>
      <c r="CFT322" s="56"/>
      <c r="CFU322" s="56"/>
      <c r="CFV322" s="56"/>
      <c r="CFW322" s="56"/>
      <c r="CFX322" s="56"/>
      <c r="CFY322" s="56"/>
      <c r="CFZ322" s="56"/>
      <c r="CGA322" s="56"/>
      <c r="CGB322" s="56"/>
      <c r="CGC322" s="56"/>
      <c r="CGD322" s="56"/>
      <c r="CGE322" s="56"/>
      <c r="CGF322" s="56"/>
      <c r="CGG322" s="56"/>
      <c r="CGH322" s="56"/>
      <c r="CGI322" s="56"/>
      <c r="CGJ322" s="56"/>
      <c r="CGK322" s="56"/>
      <c r="CGL322" s="56"/>
      <c r="CGM322" s="56"/>
      <c r="CGN322" s="56"/>
      <c r="CGO322" s="56"/>
      <c r="CGP322" s="56"/>
      <c r="CGQ322" s="56"/>
      <c r="CGR322" s="56"/>
      <c r="CGS322" s="56"/>
      <c r="CGT322" s="56"/>
      <c r="CGU322" s="56"/>
      <c r="CGV322" s="56"/>
      <c r="CGW322" s="56"/>
      <c r="CGX322" s="56"/>
      <c r="CGY322" s="56"/>
      <c r="CGZ322" s="56"/>
      <c r="CHA322" s="56"/>
      <c r="CHB322" s="56"/>
      <c r="CHC322" s="56"/>
      <c r="CHD322" s="56"/>
      <c r="CHE322" s="56"/>
      <c r="CHF322" s="56"/>
      <c r="CHG322" s="56"/>
      <c r="CHH322" s="56"/>
      <c r="CHI322" s="56"/>
      <c r="CHJ322" s="56"/>
      <c r="CHK322" s="56"/>
      <c r="CHL322" s="56"/>
      <c r="CHM322" s="56"/>
      <c r="CHN322" s="56"/>
      <c r="CHO322" s="56"/>
      <c r="CHP322" s="56"/>
      <c r="CHQ322" s="56"/>
      <c r="CHR322" s="56"/>
      <c r="CHS322" s="56"/>
      <c r="CHT322" s="56"/>
      <c r="CHU322" s="56"/>
      <c r="CHV322" s="56"/>
      <c r="CHW322" s="56"/>
      <c r="CHX322" s="56"/>
      <c r="CHY322" s="56"/>
      <c r="CHZ322" s="56"/>
      <c r="CIA322" s="56"/>
      <c r="CIB322" s="56"/>
      <c r="CIC322" s="56"/>
      <c r="CID322" s="56"/>
      <c r="CIE322" s="56"/>
      <c r="CIF322" s="56"/>
      <c r="CIG322" s="56"/>
      <c r="CIH322" s="56"/>
      <c r="CII322" s="56"/>
      <c r="CIJ322" s="56"/>
      <c r="CIK322" s="56"/>
      <c r="CIL322" s="56"/>
      <c r="CIM322" s="56"/>
      <c r="CIN322" s="56"/>
      <c r="CIO322" s="56"/>
      <c r="CIP322" s="56"/>
      <c r="CIQ322" s="56"/>
      <c r="CIR322" s="56"/>
      <c r="CIS322" s="56"/>
      <c r="CIT322" s="56"/>
      <c r="CIU322" s="56"/>
      <c r="CIV322" s="56"/>
      <c r="CIW322" s="56"/>
      <c r="CIX322" s="56"/>
      <c r="CIY322" s="56"/>
      <c r="CIZ322" s="56"/>
      <c r="CJA322" s="56"/>
      <c r="CJB322" s="56"/>
      <c r="CJC322" s="56"/>
      <c r="CJD322" s="56"/>
      <c r="CJE322" s="56"/>
      <c r="CJF322" s="56"/>
      <c r="CJG322" s="56"/>
      <c r="CJH322" s="56"/>
      <c r="CJI322" s="56"/>
      <c r="CJJ322" s="56"/>
      <c r="CJK322" s="56"/>
      <c r="CJL322" s="56"/>
      <c r="CJM322" s="56"/>
      <c r="CJN322" s="56"/>
      <c r="CJO322" s="56"/>
      <c r="CJP322" s="56"/>
      <c r="CJQ322" s="56"/>
      <c r="CJR322" s="56"/>
      <c r="CJS322" s="56"/>
      <c r="CJT322" s="56"/>
      <c r="CJU322" s="56"/>
      <c r="CJV322" s="56"/>
      <c r="CJW322" s="56"/>
      <c r="CJX322" s="56"/>
      <c r="CJY322" s="56"/>
      <c r="CJZ322" s="56"/>
      <c r="CKA322" s="56"/>
      <c r="CKB322" s="56"/>
      <c r="CKC322" s="56"/>
      <c r="CKD322" s="56"/>
      <c r="CKE322" s="56"/>
      <c r="CKF322" s="56"/>
      <c r="CKG322" s="56"/>
      <c r="CKH322" s="56"/>
      <c r="CKI322" s="56"/>
      <c r="CKJ322" s="56"/>
      <c r="CKK322" s="56"/>
      <c r="CKL322" s="56"/>
      <c r="CKM322" s="56"/>
      <c r="CKN322" s="56"/>
      <c r="CKO322" s="56"/>
      <c r="CKP322" s="56"/>
      <c r="CKQ322" s="56"/>
      <c r="CKR322" s="56"/>
      <c r="CKS322" s="56"/>
      <c r="CKT322" s="56"/>
      <c r="CKU322" s="56"/>
      <c r="CKV322" s="56"/>
      <c r="CKW322" s="56"/>
      <c r="CKX322" s="56"/>
      <c r="CKY322" s="56"/>
      <c r="CKZ322" s="56"/>
      <c r="CLA322" s="56"/>
      <c r="CLB322" s="56"/>
      <c r="CLC322" s="56"/>
      <c r="CLD322" s="56"/>
      <c r="CLE322" s="56"/>
      <c r="CLF322" s="56"/>
      <c r="CLG322" s="56"/>
      <c r="CLH322" s="56"/>
      <c r="CLI322" s="56"/>
      <c r="CLJ322" s="56"/>
      <c r="CLK322" s="56"/>
      <c r="CLL322" s="56"/>
      <c r="CLM322" s="56"/>
      <c r="CLN322" s="56"/>
      <c r="CLO322" s="56"/>
      <c r="CLP322" s="56"/>
      <c r="CLQ322" s="56"/>
      <c r="CLR322" s="56"/>
      <c r="CLS322" s="56"/>
      <c r="CLT322" s="56"/>
      <c r="CLU322" s="56"/>
      <c r="CLV322" s="56"/>
      <c r="CLW322" s="56"/>
      <c r="CLX322" s="56"/>
      <c r="CLY322" s="56"/>
      <c r="CLZ322" s="56"/>
      <c r="CMA322" s="56"/>
      <c r="CMB322" s="56"/>
      <c r="CMC322" s="56"/>
      <c r="CMD322" s="56"/>
      <c r="CME322" s="56"/>
      <c r="CMF322" s="56"/>
      <c r="CMG322" s="56"/>
      <c r="CMH322" s="56"/>
      <c r="CMI322" s="56"/>
      <c r="CMJ322" s="56"/>
      <c r="CMK322" s="56"/>
      <c r="CML322" s="56"/>
      <c r="CMM322" s="56"/>
      <c r="CMN322" s="56"/>
      <c r="CMO322" s="56"/>
      <c r="CMP322" s="56"/>
      <c r="CMQ322" s="56"/>
      <c r="CMR322" s="56"/>
      <c r="CMS322" s="56"/>
      <c r="CMT322" s="56"/>
      <c r="CMU322" s="56"/>
      <c r="CMV322" s="56"/>
      <c r="CMW322" s="56"/>
      <c r="CMX322" s="56"/>
      <c r="CMY322" s="56"/>
      <c r="CMZ322" s="56"/>
      <c r="CNA322" s="56"/>
      <c r="CNB322" s="56"/>
      <c r="CNC322" s="56"/>
      <c r="CND322" s="56"/>
      <c r="CNE322" s="56"/>
      <c r="CNF322" s="56"/>
      <c r="CNG322" s="56"/>
      <c r="CNH322" s="56"/>
      <c r="CNI322" s="56"/>
      <c r="CNJ322" s="56"/>
      <c r="CNK322" s="56"/>
      <c r="CNL322" s="56"/>
      <c r="CNM322" s="56"/>
      <c r="CNN322" s="56"/>
      <c r="CNO322" s="56"/>
      <c r="CNP322" s="56"/>
      <c r="CNQ322" s="56"/>
      <c r="CNR322" s="56"/>
      <c r="CNS322" s="56"/>
      <c r="CNT322" s="56"/>
      <c r="CNU322" s="56"/>
      <c r="CNV322" s="56"/>
      <c r="CNW322" s="56"/>
      <c r="CNX322" s="56"/>
      <c r="CNY322" s="56"/>
      <c r="CNZ322" s="56"/>
      <c r="COA322" s="56"/>
      <c r="COB322" s="56"/>
      <c r="COC322" s="56"/>
      <c r="COD322" s="56"/>
      <c r="COE322" s="56"/>
      <c r="COF322" s="56"/>
      <c r="COG322" s="56"/>
      <c r="COH322" s="56"/>
      <c r="COI322" s="56"/>
      <c r="COJ322" s="56"/>
      <c r="COK322" s="56"/>
      <c r="COL322" s="56"/>
      <c r="COM322" s="56"/>
      <c r="CON322" s="56"/>
      <c r="COO322" s="56"/>
      <c r="COP322" s="56"/>
      <c r="COQ322" s="56"/>
      <c r="COR322" s="56"/>
      <c r="COS322" s="56"/>
      <c r="COT322" s="56"/>
      <c r="COU322" s="56"/>
      <c r="COV322" s="56"/>
      <c r="COW322" s="56"/>
      <c r="COX322" s="56"/>
      <c r="COY322" s="56"/>
      <c r="COZ322" s="56"/>
      <c r="CPA322" s="56"/>
      <c r="CPB322" s="56"/>
      <c r="CPC322" s="56"/>
      <c r="CPD322" s="56"/>
      <c r="CPE322" s="56"/>
      <c r="CPF322" s="56"/>
      <c r="CPG322" s="56"/>
      <c r="CPH322" s="56"/>
      <c r="CPI322" s="56"/>
      <c r="CPJ322" s="56"/>
      <c r="CPK322" s="56"/>
      <c r="CPL322" s="56"/>
      <c r="CPM322" s="56"/>
      <c r="CPN322" s="56"/>
      <c r="CPO322" s="56"/>
      <c r="CPP322" s="56"/>
      <c r="CPQ322" s="56"/>
      <c r="CPR322" s="56"/>
      <c r="CPS322" s="56"/>
      <c r="CPT322" s="56"/>
      <c r="CPU322" s="56"/>
      <c r="CPV322" s="56"/>
      <c r="CPW322" s="56"/>
      <c r="CPX322" s="56"/>
      <c r="CPY322" s="56"/>
      <c r="CPZ322" s="56"/>
      <c r="CQA322" s="56"/>
      <c r="CQB322" s="56"/>
      <c r="CQC322" s="56"/>
      <c r="CQD322" s="56"/>
      <c r="CQE322" s="56"/>
      <c r="CQF322" s="56"/>
      <c r="CQG322" s="56"/>
      <c r="CQH322" s="56"/>
      <c r="CQI322" s="56"/>
      <c r="CQJ322" s="56"/>
      <c r="CQK322" s="56"/>
      <c r="CQL322" s="56"/>
      <c r="CQM322" s="56"/>
      <c r="CQN322" s="56"/>
      <c r="CQO322" s="56"/>
      <c r="CQP322" s="56"/>
      <c r="CQQ322" s="56"/>
      <c r="CQR322" s="56"/>
      <c r="CQS322" s="56"/>
      <c r="CQT322" s="56"/>
      <c r="CQU322" s="56"/>
      <c r="CQV322" s="56"/>
      <c r="CQW322" s="56"/>
      <c r="CQX322" s="56"/>
      <c r="CQY322" s="56"/>
      <c r="CQZ322" s="56"/>
      <c r="CRA322" s="56"/>
      <c r="CRB322" s="56"/>
      <c r="CRC322" s="56"/>
      <c r="CRD322" s="56"/>
      <c r="CRE322" s="56"/>
      <c r="CRF322" s="56"/>
      <c r="CRG322" s="56"/>
      <c r="CRH322" s="56"/>
      <c r="CRI322" s="56"/>
      <c r="CRJ322" s="56"/>
      <c r="CRK322" s="56"/>
      <c r="CRL322" s="56"/>
      <c r="CRM322" s="56"/>
      <c r="CRN322" s="56"/>
      <c r="CRO322" s="56"/>
      <c r="CRP322" s="56"/>
      <c r="CRQ322" s="56"/>
      <c r="CRR322" s="56"/>
      <c r="CRS322" s="56"/>
      <c r="CRT322" s="56"/>
      <c r="CRU322" s="56"/>
      <c r="CRV322" s="56"/>
      <c r="CRW322" s="56"/>
      <c r="CRX322" s="56"/>
      <c r="CRY322" s="56"/>
      <c r="CRZ322" s="56"/>
      <c r="CSA322" s="56"/>
      <c r="CSB322" s="56"/>
      <c r="CSC322" s="56"/>
      <c r="CSD322" s="56"/>
      <c r="CSE322" s="56"/>
      <c r="CSF322" s="56"/>
      <c r="CSG322" s="56"/>
      <c r="CSH322" s="56"/>
      <c r="CSI322" s="56"/>
      <c r="CSJ322" s="56"/>
      <c r="CSK322" s="56"/>
      <c r="CSL322" s="56"/>
      <c r="CSM322" s="56"/>
      <c r="CSN322" s="56"/>
      <c r="CSO322" s="56"/>
      <c r="CSP322" s="56"/>
      <c r="CSQ322" s="56"/>
      <c r="CSR322" s="56"/>
      <c r="CSS322" s="56"/>
      <c r="CST322" s="56"/>
      <c r="CSU322" s="56"/>
      <c r="CSV322" s="56"/>
      <c r="CSW322" s="56"/>
      <c r="CSX322" s="56"/>
      <c r="CSY322" s="56"/>
      <c r="CSZ322" s="56"/>
      <c r="CTA322" s="56"/>
      <c r="CTB322" s="56"/>
      <c r="CTC322" s="56"/>
      <c r="CTD322" s="56"/>
      <c r="CTE322" s="56"/>
      <c r="CTF322" s="56"/>
      <c r="CTG322" s="56"/>
      <c r="CTH322" s="56"/>
      <c r="CTI322" s="56"/>
      <c r="CTJ322" s="56"/>
      <c r="CTK322" s="56"/>
      <c r="CTL322" s="56"/>
      <c r="CTM322" s="56"/>
      <c r="CTN322" s="56"/>
      <c r="CTO322" s="56"/>
      <c r="CTP322" s="56"/>
      <c r="CTQ322" s="56"/>
      <c r="CTR322" s="56"/>
      <c r="CTS322" s="56"/>
      <c r="CTT322" s="56"/>
      <c r="CTU322" s="56"/>
      <c r="CTV322" s="56"/>
      <c r="CTW322" s="56"/>
      <c r="CTX322" s="56"/>
      <c r="CTY322" s="56"/>
      <c r="CTZ322" s="56"/>
      <c r="CUA322" s="56"/>
      <c r="CUB322" s="56"/>
      <c r="CUC322" s="56"/>
      <c r="CUD322" s="56"/>
      <c r="CUE322" s="56"/>
      <c r="CUF322" s="56"/>
      <c r="CUG322" s="56"/>
      <c r="CUH322" s="56"/>
      <c r="CUI322" s="56"/>
      <c r="CUJ322" s="56"/>
      <c r="CUK322" s="56"/>
      <c r="CUL322" s="56"/>
      <c r="CUM322" s="56"/>
      <c r="CUN322" s="56"/>
      <c r="CUO322" s="56"/>
      <c r="CUP322" s="56"/>
      <c r="CUQ322" s="56"/>
      <c r="CUR322" s="56"/>
      <c r="CUS322" s="56"/>
      <c r="CUT322" s="56"/>
      <c r="CUU322" s="56"/>
      <c r="CUV322" s="56"/>
      <c r="CUW322" s="56"/>
      <c r="CUX322" s="56"/>
      <c r="CUY322" s="56"/>
      <c r="CUZ322" s="56"/>
      <c r="CVA322" s="56"/>
      <c r="CVB322" s="56"/>
      <c r="CVC322" s="56"/>
      <c r="CVD322" s="56"/>
      <c r="CVE322" s="56"/>
      <c r="CVF322" s="56"/>
      <c r="CVG322" s="56"/>
      <c r="CVH322" s="56"/>
      <c r="CVI322" s="56"/>
      <c r="CVJ322" s="56"/>
      <c r="CVK322" s="56"/>
      <c r="CVL322" s="56"/>
      <c r="CVM322" s="56"/>
      <c r="CVN322" s="56"/>
      <c r="CVO322" s="56"/>
      <c r="CVP322" s="56"/>
      <c r="CVQ322" s="56"/>
      <c r="CVR322" s="56"/>
      <c r="CVS322" s="56"/>
      <c r="CVT322" s="56"/>
      <c r="CVU322" s="56"/>
      <c r="CVV322" s="56"/>
      <c r="CVW322" s="56"/>
      <c r="CVX322" s="56"/>
      <c r="CVY322" s="56"/>
      <c r="CVZ322" s="56"/>
      <c r="CWA322" s="56"/>
      <c r="CWB322" s="56"/>
      <c r="CWC322" s="56"/>
      <c r="CWD322" s="56"/>
      <c r="CWE322" s="56"/>
      <c r="CWF322" s="56"/>
      <c r="CWG322" s="56"/>
      <c r="CWH322" s="56"/>
      <c r="CWI322" s="56"/>
      <c r="CWJ322" s="56"/>
      <c r="CWK322" s="56"/>
      <c r="CWL322" s="56"/>
      <c r="CWM322" s="56"/>
      <c r="CWN322" s="56"/>
      <c r="CWO322" s="56"/>
      <c r="CWP322" s="56"/>
      <c r="CWQ322" s="56"/>
      <c r="CWR322" s="56"/>
      <c r="CWS322" s="56"/>
      <c r="CWT322" s="56"/>
      <c r="CWU322" s="56"/>
      <c r="CWV322" s="56"/>
      <c r="CWW322" s="56"/>
      <c r="CWX322" s="56"/>
      <c r="CWY322" s="56"/>
      <c r="CWZ322" s="56"/>
      <c r="CXA322" s="56"/>
      <c r="CXB322" s="56"/>
      <c r="CXC322" s="56"/>
      <c r="CXD322" s="56"/>
      <c r="CXE322" s="56"/>
      <c r="CXF322" s="56"/>
      <c r="CXG322" s="56"/>
      <c r="CXH322" s="56"/>
      <c r="CXI322" s="56"/>
      <c r="CXJ322" s="56"/>
      <c r="CXK322" s="56"/>
      <c r="CXL322" s="56"/>
      <c r="CXM322" s="56"/>
      <c r="CXN322" s="56"/>
      <c r="CXO322" s="56"/>
      <c r="CXP322" s="56"/>
      <c r="CXQ322" s="56"/>
      <c r="CXR322" s="56"/>
      <c r="CXS322" s="56"/>
      <c r="CXT322" s="56"/>
      <c r="CXU322" s="56"/>
      <c r="CXV322" s="56"/>
      <c r="CXW322" s="56"/>
      <c r="CXX322" s="56"/>
      <c r="CXY322" s="56"/>
      <c r="CXZ322" s="56"/>
      <c r="CYA322" s="56"/>
      <c r="CYB322" s="56"/>
      <c r="CYC322" s="56"/>
      <c r="CYD322" s="56"/>
      <c r="CYE322" s="56"/>
      <c r="CYF322" s="56"/>
      <c r="CYG322" s="56"/>
      <c r="CYH322" s="56"/>
      <c r="CYI322" s="56"/>
      <c r="CYJ322" s="56"/>
      <c r="CYK322" s="56"/>
      <c r="CYL322" s="56"/>
      <c r="CYM322" s="56"/>
      <c r="CYN322" s="56"/>
      <c r="CYO322" s="56"/>
      <c r="CYP322" s="56"/>
      <c r="CYQ322" s="56"/>
      <c r="CYR322" s="56"/>
      <c r="CYS322" s="56"/>
      <c r="CYT322" s="56"/>
      <c r="CYU322" s="56"/>
      <c r="CYV322" s="56"/>
      <c r="CYW322" s="56"/>
      <c r="CYX322" s="56"/>
      <c r="CYY322" s="56"/>
      <c r="CYZ322" s="56"/>
      <c r="CZA322" s="56"/>
      <c r="CZB322" s="56"/>
      <c r="CZC322" s="56"/>
      <c r="CZD322" s="56"/>
      <c r="CZE322" s="56"/>
      <c r="CZF322" s="56"/>
      <c r="CZG322" s="56"/>
      <c r="CZH322" s="56"/>
      <c r="CZI322" s="56"/>
      <c r="CZJ322" s="56"/>
      <c r="CZK322" s="56"/>
      <c r="CZL322" s="56"/>
      <c r="CZM322" s="56"/>
      <c r="CZN322" s="56"/>
      <c r="CZO322" s="56"/>
      <c r="CZP322" s="56"/>
      <c r="CZQ322" s="56"/>
      <c r="CZR322" s="56"/>
      <c r="CZS322" s="56"/>
      <c r="CZT322" s="56"/>
      <c r="CZU322" s="56"/>
      <c r="CZV322" s="56"/>
      <c r="CZW322" s="56"/>
      <c r="CZX322" s="56"/>
      <c r="CZY322" s="56"/>
      <c r="CZZ322" s="56"/>
      <c r="DAA322" s="56"/>
      <c r="DAB322" s="56"/>
      <c r="DAC322" s="56"/>
      <c r="DAD322" s="56"/>
      <c r="DAE322" s="56"/>
      <c r="DAF322" s="56"/>
      <c r="DAG322" s="56"/>
      <c r="DAH322" s="56"/>
      <c r="DAI322" s="56"/>
      <c r="DAJ322" s="56"/>
      <c r="DAK322" s="56"/>
      <c r="DAL322" s="56"/>
      <c r="DAM322" s="56"/>
      <c r="DAN322" s="56"/>
      <c r="DAO322" s="56"/>
      <c r="DAP322" s="56"/>
      <c r="DAQ322" s="56"/>
      <c r="DAR322" s="56"/>
      <c r="DAS322" s="56"/>
      <c r="DAT322" s="56"/>
      <c r="DAU322" s="56"/>
      <c r="DAV322" s="56"/>
      <c r="DAW322" s="56"/>
      <c r="DAX322" s="56"/>
      <c r="DAY322" s="56"/>
      <c r="DAZ322" s="56"/>
      <c r="DBA322" s="56"/>
      <c r="DBB322" s="56"/>
      <c r="DBC322" s="56"/>
      <c r="DBD322" s="56"/>
      <c r="DBE322" s="56"/>
      <c r="DBF322" s="56"/>
      <c r="DBG322" s="56"/>
      <c r="DBH322" s="56"/>
      <c r="DBI322" s="56"/>
      <c r="DBJ322" s="56"/>
      <c r="DBK322" s="56"/>
      <c r="DBL322" s="56"/>
      <c r="DBM322" s="56"/>
      <c r="DBN322" s="56"/>
      <c r="DBO322" s="56"/>
      <c r="DBP322" s="56"/>
      <c r="DBQ322" s="56"/>
      <c r="DBR322" s="56"/>
      <c r="DBS322" s="56"/>
      <c r="DBT322" s="56"/>
      <c r="DBU322" s="56"/>
      <c r="DBV322" s="56"/>
      <c r="DBW322" s="56"/>
      <c r="DBX322" s="56"/>
      <c r="DBY322" s="56"/>
      <c r="DBZ322" s="56"/>
      <c r="DCA322" s="56"/>
      <c r="DCB322" s="56"/>
      <c r="DCC322" s="56"/>
      <c r="DCD322" s="56"/>
      <c r="DCE322" s="56"/>
      <c r="DCF322" s="56"/>
      <c r="DCG322" s="56"/>
      <c r="DCH322" s="56"/>
      <c r="DCI322" s="56"/>
      <c r="DCJ322" s="56"/>
      <c r="DCK322" s="56"/>
      <c r="DCL322" s="56"/>
      <c r="DCM322" s="56"/>
      <c r="DCN322" s="56"/>
      <c r="DCO322" s="56"/>
      <c r="DCP322" s="56"/>
      <c r="DCQ322" s="56"/>
      <c r="DCR322" s="56"/>
      <c r="DCS322" s="56"/>
      <c r="DCT322" s="56"/>
      <c r="DCU322" s="56"/>
      <c r="DCV322" s="56"/>
      <c r="DCW322" s="56"/>
      <c r="DCX322" s="56"/>
      <c r="DCY322" s="56"/>
      <c r="DCZ322" s="56"/>
      <c r="DDA322" s="56"/>
      <c r="DDB322" s="56"/>
      <c r="DDC322" s="56"/>
      <c r="DDD322" s="56"/>
      <c r="DDE322" s="56"/>
      <c r="DDF322" s="56"/>
      <c r="DDG322" s="56"/>
      <c r="DDH322" s="56"/>
      <c r="DDI322" s="56"/>
      <c r="DDJ322" s="56"/>
      <c r="DDK322" s="56"/>
      <c r="DDL322" s="56"/>
      <c r="DDM322" s="56"/>
      <c r="DDN322" s="56"/>
      <c r="DDO322" s="56"/>
      <c r="DDP322" s="56"/>
      <c r="DDQ322" s="56"/>
      <c r="DDR322" s="56"/>
      <c r="DDS322" s="56"/>
      <c r="DDT322" s="56"/>
      <c r="DDU322" s="56"/>
      <c r="DDV322" s="56"/>
      <c r="DDW322" s="56"/>
      <c r="DDX322" s="56"/>
      <c r="DDY322" s="56"/>
      <c r="DDZ322" s="56"/>
      <c r="DEA322" s="56"/>
      <c r="DEB322" s="56"/>
      <c r="DEC322" s="56"/>
      <c r="DED322" s="56"/>
      <c r="DEE322" s="56"/>
      <c r="DEF322" s="56"/>
      <c r="DEG322" s="56"/>
      <c r="DEH322" s="56"/>
      <c r="DEI322" s="56"/>
      <c r="DEJ322" s="56"/>
      <c r="DEK322" s="56"/>
      <c r="DEL322" s="56"/>
      <c r="DEM322" s="56"/>
      <c r="DEN322" s="56"/>
      <c r="DEO322" s="56"/>
      <c r="DEP322" s="56"/>
      <c r="DEQ322" s="56"/>
      <c r="DER322" s="56"/>
      <c r="DES322" s="56"/>
      <c r="DET322" s="56"/>
      <c r="DEU322" s="56"/>
      <c r="DEV322" s="56"/>
      <c r="DEW322" s="56"/>
      <c r="DEX322" s="56"/>
      <c r="DEY322" s="56"/>
      <c r="DEZ322" s="56"/>
      <c r="DFA322" s="56"/>
      <c r="DFB322" s="56"/>
      <c r="DFC322" s="56"/>
      <c r="DFD322" s="56"/>
      <c r="DFE322" s="56"/>
      <c r="DFF322" s="56"/>
      <c r="DFG322" s="56"/>
      <c r="DFH322" s="56"/>
      <c r="DFI322" s="56"/>
      <c r="DFJ322" s="56"/>
      <c r="DFK322" s="56"/>
      <c r="DFL322" s="56"/>
      <c r="DFM322" s="56"/>
      <c r="DFN322" s="56"/>
      <c r="DFO322" s="56"/>
      <c r="DFP322" s="56"/>
      <c r="DFQ322" s="56"/>
      <c r="DFR322" s="56"/>
      <c r="DFS322" s="56"/>
      <c r="DFT322" s="56"/>
      <c r="DFU322" s="56"/>
      <c r="DFV322" s="56"/>
      <c r="DFW322" s="56"/>
      <c r="DFX322" s="56"/>
      <c r="DFY322" s="56"/>
      <c r="DFZ322" s="56"/>
      <c r="DGA322" s="56"/>
      <c r="DGB322" s="56"/>
      <c r="DGC322" s="56"/>
      <c r="DGD322" s="56"/>
      <c r="DGE322" s="56"/>
      <c r="DGF322" s="56"/>
      <c r="DGG322" s="56"/>
      <c r="DGH322" s="56"/>
      <c r="DGI322" s="56"/>
      <c r="DGJ322" s="56"/>
      <c r="DGK322" s="56"/>
      <c r="DGL322" s="56"/>
      <c r="DGM322" s="56"/>
      <c r="DGN322" s="56"/>
      <c r="DGO322" s="56"/>
      <c r="DGP322" s="56"/>
      <c r="DGQ322" s="56"/>
      <c r="DGR322" s="56"/>
      <c r="DGS322" s="56"/>
      <c r="DGT322" s="56"/>
      <c r="DGU322" s="56"/>
      <c r="DGV322" s="56"/>
      <c r="DGW322" s="56"/>
      <c r="DGX322" s="56"/>
      <c r="DGY322" s="56"/>
      <c r="DGZ322" s="56"/>
      <c r="DHA322" s="56"/>
      <c r="DHB322" s="56"/>
      <c r="DHC322" s="56"/>
      <c r="DHD322" s="56"/>
      <c r="DHE322" s="56"/>
      <c r="DHF322" s="56"/>
      <c r="DHG322" s="56"/>
      <c r="DHH322" s="56"/>
      <c r="DHI322" s="56"/>
      <c r="DHJ322" s="56"/>
      <c r="DHK322" s="56"/>
      <c r="DHL322" s="56"/>
      <c r="DHM322" s="56"/>
      <c r="DHN322" s="56"/>
      <c r="DHO322" s="56"/>
      <c r="DHP322" s="56"/>
      <c r="DHQ322" s="56"/>
      <c r="DHR322" s="56"/>
      <c r="DHS322" s="56"/>
      <c r="DHT322" s="56"/>
      <c r="DHU322" s="56"/>
      <c r="DHV322" s="56"/>
      <c r="DHW322" s="56"/>
      <c r="DHX322" s="56"/>
      <c r="DHY322" s="56"/>
      <c r="DHZ322" s="56"/>
      <c r="DIA322" s="56"/>
      <c r="DIB322" s="56"/>
      <c r="DIC322" s="56"/>
      <c r="DID322" s="56"/>
      <c r="DIE322" s="56"/>
      <c r="DIF322" s="56"/>
      <c r="DIG322" s="56"/>
      <c r="DIH322" s="56"/>
      <c r="DII322" s="56"/>
      <c r="DIJ322" s="56"/>
      <c r="DIK322" s="56"/>
      <c r="DIL322" s="56"/>
      <c r="DIM322" s="56"/>
      <c r="DIN322" s="56"/>
      <c r="DIO322" s="56"/>
      <c r="DIP322" s="56"/>
      <c r="DIQ322" s="56"/>
      <c r="DIR322" s="56"/>
      <c r="DIS322" s="56"/>
      <c r="DIT322" s="56"/>
      <c r="DIU322" s="56"/>
      <c r="DIV322" s="56"/>
      <c r="DIW322" s="56"/>
      <c r="DIX322" s="56"/>
      <c r="DIY322" s="56"/>
      <c r="DIZ322" s="56"/>
      <c r="DJA322" s="56"/>
      <c r="DJB322" s="56"/>
      <c r="DJC322" s="56"/>
      <c r="DJD322" s="56"/>
      <c r="DJE322" s="56"/>
      <c r="DJF322" s="56"/>
      <c r="DJG322" s="56"/>
      <c r="DJH322" s="56"/>
      <c r="DJI322" s="56"/>
      <c r="DJJ322" s="56"/>
      <c r="DJK322" s="56"/>
      <c r="DJL322" s="56"/>
      <c r="DJM322" s="56"/>
      <c r="DJN322" s="56"/>
      <c r="DJO322" s="56"/>
      <c r="DJP322" s="56"/>
      <c r="DJQ322" s="56"/>
      <c r="DJR322" s="56"/>
      <c r="DJS322" s="56"/>
      <c r="DJT322" s="56"/>
      <c r="DJU322" s="56"/>
      <c r="DJV322" s="56"/>
      <c r="DJW322" s="56"/>
      <c r="DJX322" s="56"/>
      <c r="DJY322" s="56"/>
      <c r="DJZ322" s="56"/>
      <c r="DKA322" s="56"/>
      <c r="DKB322" s="56"/>
      <c r="DKC322" s="56"/>
      <c r="DKD322" s="56"/>
      <c r="DKE322" s="56"/>
      <c r="DKF322" s="56"/>
      <c r="DKG322" s="56"/>
      <c r="DKH322" s="56"/>
      <c r="DKI322" s="56"/>
      <c r="DKJ322" s="56"/>
      <c r="DKK322" s="56"/>
      <c r="DKL322" s="56"/>
      <c r="DKM322" s="56"/>
      <c r="DKN322" s="56"/>
      <c r="DKO322" s="56"/>
      <c r="DKP322" s="56"/>
      <c r="DKQ322" s="56"/>
      <c r="DKR322" s="56"/>
      <c r="DKS322" s="56"/>
      <c r="DKT322" s="56"/>
      <c r="DKU322" s="56"/>
      <c r="DKV322" s="56"/>
      <c r="DKW322" s="56"/>
      <c r="DKX322" s="56"/>
      <c r="DKY322" s="56"/>
      <c r="DKZ322" s="56"/>
      <c r="DLA322" s="56"/>
      <c r="DLB322" s="56"/>
      <c r="DLC322" s="56"/>
      <c r="DLD322" s="56"/>
      <c r="DLE322" s="56"/>
      <c r="DLF322" s="56"/>
      <c r="DLG322" s="56"/>
      <c r="DLH322" s="56"/>
      <c r="DLI322" s="56"/>
      <c r="DLJ322" s="56"/>
      <c r="DLK322" s="56"/>
      <c r="DLL322" s="56"/>
      <c r="DLM322" s="56"/>
      <c r="DLN322" s="56"/>
      <c r="DLO322" s="56"/>
      <c r="DLP322" s="56"/>
      <c r="DLQ322" s="56"/>
      <c r="DLR322" s="56"/>
      <c r="DLS322" s="56"/>
      <c r="DLT322" s="56"/>
      <c r="DLU322" s="56"/>
      <c r="DLV322" s="56"/>
      <c r="DLW322" s="56"/>
      <c r="DLX322" s="56"/>
      <c r="DLY322" s="56"/>
      <c r="DLZ322" s="56"/>
      <c r="DMA322" s="56"/>
      <c r="DMB322" s="56"/>
      <c r="DMC322" s="56"/>
      <c r="DMD322" s="56"/>
      <c r="DME322" s="56"/>
      <c r="DMF322" s="56"/>
      <c r="DMG322" s="56"/>
      <c r="DMH322" s="56"/>
      <c r="DMI322" s="56"/>
      <c r="DMJ322" s="56"/>
      <c r="DMK322" s="56"/>
      <c r="DML322" s="56"/>
      <c r="DMM322" s="56"/>
      <c r="DMN322" s="56"/>
      <c r="DMO322" s="56"/>
      <c r="DMP322" s="56"/>
      <c r="DMQ322" s="56"/>
      <c r="DMR322" s="56"/>
      <c r="DMS322" s="56"/>
      <c r="DMT322" s="56"/>
      <c r="DMU322" s="56"/>
      <c r="DMV322" s="56"/>
      <c r="DMW322" s="56"/>
      <c r="DMX322" s="56"/>
      <c r="DMY322" s="56"/>
      <c r="DMZ322" s="56"/>
      <c r="DNA322" s="56"/>
      <c r="DNB322" s="56"/>
      <c r="DNC322" s="56"/>
      <c r="DND322" s="56"/>
      <c r="DNE322" s="56"/>
      <c r="DNF322" s="56"/>
      <c r="DNG322" s="56"/>
      <c r="DNH322" s="56"/>
      <c r="DNI322" s="56"/>
      <c r="DNJ322" s="56"/>
      <c r="DNK322" s="56"/>
      <c r="DNL322" s="56"/>
      <c r="DNM322" s="56"/>
      <c r="DNN322" s="56"/>
      <c r="DNO322" s="56"/>
      <c r="DNP322" s="56"/>
      <c r="DNQ322" s="56"/>
      <c r="DNR322" s="56"/>
      <c r="DNS322" s="56"/>
      <c r="DNT322" s="56"/>
      <c r="DNU322" s="56"/>
      <c r="DNV322" s="56"/>
      <c r="DNW322" s="56"/>
      <c r="DNX322" s="56"/>
      <c r="DNY322" s="56"/>
      <c r="DNZ322" s="56"/>
      <c r="DOA322" s="56"/>
      <c r="DOB322" s="56"/>
      <c r="DOC322" s="56"/>
      <c r="DOD322" s="56"/>
      <c r="DOE322" s="56"/>
      <c r="DOF322" s="56"/>
      <c r="DOG322" s="56"/>
      <c r="DOH322" s="56"/>
      <c r="DOI322" s="56"/>
      <c r="DOJ322" s="56"/>
      <c r="DOK322" s="56"/>
      <c r="DOL322" s="56"/>
      <c r="DOM322" s="56"/>
      <c r="DON322" s="56"/>
      <c r="DOO322" s="56"/>
      <c r="DOP322" s="56"/>
      <c r="DOQ322" s="56"/>
      <c r="DOR322" s="56"/>
      <c r="DOS322" s="56"/>
      <c r="DOT322" s="56"/>
      <c r="DOU322" s="56"/>
      <c r="DOV322" s="56"/>
      <c r="DOW322" s="56"/>
      <c r="DOX322" s="56"/>
      <c r="DOY322" s="56"/>
      <c r="DOZ322" s="56"/>
      <c r="DPA322" s="56"/>
      <c r="DPB322" s="56"/>
      <c r="DPC322" s="56"/>
      <c r="DPD322" s="56"/>
      <c r="DPE322" s="56"/>
      <c r="DPF322" s="56"/>
      <c r="DPG322" s="56"/>
      <c r="DPH322" s="56"/>
      <c r="DPI322" s="56"/>
      <c r="DPJ322" s="56"/>
      <c r="DPK322" s="56"/>
      <c r="DPL322" s="56"/>
      <c r="DPM322" s="56"/>
      <c r="DPN322" s="56"/>
      <c r="DPO322" s="56"/>
      <c r="DPP322" s="56"/>
      <c r="DPQ322" s="56"/>
      <c r="DPR322" s="56"/>
      <c r="DPS322" s="56"/>
      <c r="DPT322" s="56"/>
      <c r="DPU322" s="56"/>
      <c r="DPV322" s="56"/>
      <c r="DPW322" s="56"/>
      <c r="DPX322" s="56"/>
      <c r="DPY322" s="56"/>
      <c r="DPZ322" s="56"/>
      <c r="DQA322" s="56"/>
      <c r="DQB322" s="56"/>
      <c r="DQC322" s="56"/>
      <c r="DQD322" s="56"/>
      <c r="DQE322" s="56"/>
      <c r="DQF322" s="56"/>
      <c r="DQG322" s="56"/>
      <c r="DQH322" s="56"/>
      <c r="DQI322" s="56"/>
      <c r="DQJ322" s="56"/>
      <c r="DQK322" s="56"/>
      <c r="DQL322" s="56"/>
      <c r="DQM322" s="56"/>
      <c r="DQN322" s="56"/>
      <c r="DQO322" s="56"/>
      <c r="DQP322" s="56"/>
      <c r="DQQ322" s="56"/>
      <c r="DQR322" s="56"/>
      <c r="DQS322" s="56"/>
      <c r="DQT322" s="56"/>
      <c r="DQU322" s="56"/>
      <c r="DQV322" s="56"/>
      <c r="DQW322" s="56"/>
      <c r="DQX322" s="56"/>
      <c r="DQY322" s="56"/>
      <c r="DQZ322" s="56"/>
      <c r="DRA322" s="56"/>
      <c r="DRB322" s="56"/>
      <c r="DRC322" s="56"/>
      <c r="DRD322" s="56"/>
      <c r="DRE322" s="56"/>
      <c r="DRF322" s="56"/>
      <c r="DRG322" s="56"/>
      <c r="DRH322" s="56"/>
      <c r="DRI322" s="56"/>
      <c r="DRJ322" s="56"/>
      <c r="DRK322" s="56"/>
      <c r="DRL322" s="56"/>
      <c r="DRM322" s="56"/>
      <c r="DRN322" s="56"/>
      <c r="DRO322" s="56"/>
      <c r="DRP322" s="56"/>
      <c r="DRQ322" s="56"/>
      <c r="DRR322" s="56"/>
      <c r="DRS322" s="56"/>
      <c r="DRT322" s="56"/>
      <c r="DRU322" s="56"/>
      <c r="DRV322" s="56"/>
      <c r="DRW322" s="56"/>
      <c r="DRX322" s="56"/>
      <c r="DRY322" s="56"/>
      <c r="DRZ322" s="56"/>
      <c r="DSA322" s="56"/>
      <c r="DSB322" s="56"/>
      <c r="DSC322" s="56"/>
      <c r="DSD322" s="56"/>
      <c r="DSE322" s="56"/>
      <c r="DSF322" s="56"/>
      <c r="DSG322" s="56"/>
      <c r="DSH322" s="56"/>
      <c r="DSI322" s="56"/>
      <c r="DSJ322" s="56"/>
      <c r="DSK322" s="56"/>
      <c r="DSL322" s="56"/>
      <c r="DSM322" s="56"/>
      <c r="DSN322" s="56"/>
      <c r="DSO322" s="56"/>
      <c r="DSP322" s="56"/>
      <c r="DSQ322" s="56"/>
      <c r="DSR322" s="56"/>
      <c r="DSS322" s="56"/>
      <c r="DST322" s="56"/>
      <c r="DSU322" s="56"/>
      <c r="DSV322" s="56"/>
      <c r="DSW322" s="56"/>
      <c r="DSX322" s="56"/>
      <c r="DSY322" s="56"/>
      <c r="DSZ322" s="56"/>
      <c r="DTA322" s="56"/>
      <c r="DTB322" s="56"/>
      <c r="DTC322" s="56"/>
      <c r="DTD322" s="56"/>
      <c r="DTE322" s="56"/>
      <c r="DTF322" s="56"/>
      <c r="DTG322" s="56"/>
      <c r="DTH322" s="56"/>
      <c r="DTI322" s="56"/>
      <c r="DTJ322" s="56"/>
      <c r="DTK322" s="56"/>
      <c r="DTL322" s="56"/>
      <c r="DTM322" s="56"/>
      <c r="DTN322" s="56"/>
      <c r="DTO322" s="56"/>
      <c r="DTP322" s="56"/>
      <c r="DTQ322" s="56"/>
      <c r="DTR322" s="56"/>
      <c r="DTS322" s="56"/>
      <c r="DTT322" s="56"/>
      <c r="DTU322" s="56"/>
      <c r="DTV322" s="56"/>
      <c r="DTW322" s="56"/>
      <c r="DTX322" s="56"/>
      <c r="DTY322" s="56"/>
      <c r="DTZ322" s="56"/>
      <c r="DUA322" s="56"/>
      <c r="DUB322" s="56"/>
      <c r="DUC322" s="56"/>
      <c r="DUD322" s="56"/>
      <c r="DUE322" s="56"/>
      <c r="DUF322" s="56"/>
      <c r="DUG322" s="56"/>
      <c r="DUH322" s="56"/>
      <c r="DUI322" s="56"/>
      <c r="DUJ322" s="56"/>
      <c r="DUK322" s="56"/>
      <c r="DUL322" s="56"/>
      <c r="DUM322" s="56"/>
      <c r="DUN322" s="56"/>
      <c r="DUO322" s="56"/>
      <c r="DUP322" s="56"/>
      <c r="DUQ322" s="56"/>
      <c r="DUR322" s="56"/>
      <c r="DUS322" s="56"/>
      <c r="DUT322" s="56"/>
      <c r="DUU322" s="56"/>
      <c r="DUV322" s="56"/>
      <c r="DUW322" s="56"/>
      <c r="DUX322" s="56"/>
      <c r="DUY322" s="56"/>
      <c r="DUZ322" s="56"/>
      <c r="DVA322" s="56"/>
      <c r="DVB322" s="56"/>
      <c r="DVC322" s="56"/>
      <c r="DVD322" s="56"/>
      <c r="DVE322" s="56"/>
      <c r="DVF322" s="56"/>
      <c r="DVG322" s="56"/>
      <c r="DVH322" s="56"/>
      <c r="DVI322" s="56"/>
      <c r="DVJ322" s="56"/>
      <c r="DVK322" s="56"/>
      <c r="DVL322" s="56"/>
      <c r="DVM322" s="56"/>
      <c r="DVN322" s="56"/>
      <c r="DVO322" s="56"/>
      <c r="DVP322" s="56"/>
      <c r="DVQ322" s="56"/>
      <c r="DVR322" s="56"/>
      <c r="DVS322" s="56"/>
      <c r="DVT322" s="56"/>
      <c r="DVU322" s="56"/>
      <c r="DVV322" s="56"/>
      <c r="DVW322" s="56"/>
      <c r="DVX322" s="56"/>
      <c r="DVY322" s="56"/>
      <c r="DVZ322" s="56"/>
      <c r="DWA322" s="56"/>
      <c r="DWB322" s="56"/>
      <c r="DWC322" s="56"/>
      <c r="DWD322" s="56"/>
      <c r="DWE322" s="56"/>
      <c r="DWF322" s="56"/>
      <c r="DWG322" s="56"/>
      <c r="DWH322" s="56"/>
      <c r="DWI322" s="56"/>
      <c r="DWJ322" s="56"/>
      <c r="DWK322" s="56"/>
      <c r="DWL322" s="56"/>
      <c r="DWM322" s="56"/>
      <c r="DWN322" s="56"/>
      <c r="DWO322" s="56"/>
      <c r="DWP322" s="56"/>
      <c r="DWQ322" s="56"/>
      <c r="DWR322" s="56"/>
      <c r="DWS322" s="56"/>
      <c r="DWT322" s="56"/>
      <c r="DWU322" s="56"/>
      <c r="DWV322" s="56"/>
      <c r="DWW322" s="56"/>
      <c r="DWX322" s="56"/>
      <c r="DWY322" s="56"/>
      <c r="DWZ322" s="56"/>
      <c r="DXA322" s="56"/>
      <c r="DXB322" s="56"/>
      <c r="DXC322" s="56"/>
      <c r="DXD322" s="56"/>
      <c r="DXE322" s="56"/>
      <c r="DXF322" s="56"/>
      <c r="DXG322" s="56"/>
      <c r="DXH322" s="56"/>
      <c r="DXI322" s="56"/>
      <c r="DXJ322" s="56"/>
      <c r="DXK322" s="56"/>
      <c r="DXL322" s="56"/>
      <c r="DXM322" s="56"/>
      <c r="DXN322" s="56"/>
      <c r="DXO322" s="56"/>
      <c r="DXP322" s="56"/>
      <c r="DXQ322" s="56"/>
      <c r="DXR322" s="56"/>
      <c r="DXS322" s="56"/>
      <c r="DXT322" s="56"/>
      <c r="DXU322" s="56"/>
      <c r="DXV322" s="56"/>
      <c r="DXW322" s="56"/>
      <c r="DXX322" s="56"/>
      <c r="DXY322" s="56"/>
      <c r="DXZ322" s="56"/>
      <c r="DYA322" s="56"/>
      <c r="DYB322" s="56"/>
      <c r="DYC322" s="56"/>
      <c r="DYD322" s="56"/>
      <c r="DYE322" s="56"/>
      <c r="DYF322" s="56"/>
      <c r="DYG322" s="56"/>
      <c r="DYH322" s="56"/>
      <c r="DYI322" s="56"/>
      <c r="DYJ322" s="56"/>
      <c r="DYK322" s="56"/>
      <c r="DYL322" s="56"/>
      <c r="DYM322" s="56"/>
      <c r="DYN322" s="56"/>
      <c r="DYO322" s="56"/>
      <c r="DYP322" s="56"/>
      <c r="DYQ322" s="56"/>
      <c r="DYR322" s="56"/>
      <c r="DYS322" s="56"/>
      <c r="DYT322" s="56"/>
      <c r="DYU322" s="56"/>
      <c r="DYV322" s="56"/>
      <c r="DYW322" s="56"/>
      <c r="DYX322" s="56"/>
      <c r="DYY322" s="56"/>
      <c r="DYZ322" s="56"/>
      <c r="DZA322" s="56"/>
      <c r="DZB322" s="56"/>
      <c r="DZC322" s="56"/>
      <c r="DZD322" s="56"/>
      <c r="DZE322" s="56"/>
      <c r="DZF322" s="56"/>
      <c r="DZG322" s="56"/>
      <c r="DZH322" s="56"/>
      <c r="DZI322" s="56"/>
      <c r="DZJ322" s="56"/>
      <c r="DZK322" s="56"/>
      <c r="DZL322" s="56"/>
      <c r="DZM322" s="56"/>
      <c r="DZN322" s="56"/>
      <c r="DZO322" s="56"/>
      <c r="DZP322" s="56"/>
      <c r="DZQ322" s="56"/>
      <c r="DZR322" s="56"/>
      <c r="DZS322" s="56"/>
      <c r="DZT322" s="56"/>
      <c r="DZU322" s="56"/>
      <c r="DZV322" s="56"/>
      <c r="DZW322" s="56"/>
      <c r="DZX322" s="56"/>
      <c r="DZY322" s="56"/>
      <c r="DZZ322" s="56"/>
      <c r="EAA322" s="56"/>
      <c r="EAB322" s="56"/>
      <c r="EAC322" s="56"/>
      <c r="EAD322" s="56"/>
      <c r="EAE322" s="56"/>
      <c r="EAF322" s="56"/>
      <c r="EAG322" s="56"/>
      <c r="EAH322" s="56"/>
      <c r="EAI322" s="56"/>
      <c r="EAJ322" s="56"/>
      <c r="EAK322" s="56"/>
      <c r="EAL322" s="56"/>
      <c r="EAM322" s="56"/>
      <c r="EAN322" s="56"/>
      <c r="EAO322" s="56"/>
      <c r="EAP322" s="56"/>
      <c r="EAQ322" s="56"/>
      <c r="EAR322" s="56"/>
      <c r="EAS322" s="56"/>
      <c r="EAT322" s="56"/>
      <c r="EAU322" s="56"/>
      <c r="EAV322" s="56"/>
      <c r="EAW322" s="56"/>
      <c r="EAX322" s="56"/>
      <c r="EAY322" s="56"/>
      <c r="EAZ322" s="56"/>
      <c r="EBA322" s="56"/>
      <c r="EBB322" s="56"/>
      <c r="EBC322" s="56"/>
      <c r="EBD322" s="56"/>
      <c r="EBE322" s="56"/>
      <c r="EBF322" s="56"/>
      <c r="EBG322" s="56"/>
      <c r="EBH322" s="56"/>
      <c r="EBI322" s="56"/>
      <c r="EBJ322" s="56"/>
      <c r="EBK322" s="56"/>
      <c r="EBL322" s="56"/>
      <c r="EBM322" s="56"/>
      <c r="EBN322" s="56"/>
      <c r="EBO322" s="56"/>
      <c r="EBP322" s="56"/>
      <c r="EBQ322" s="56"/>
      <c r="EBR322" s="56"/>
      <c r="EBS322" s="56"/>
      <c r="EBT322" s="56"/>
      <c r="EBU322" s="56"/>
      <c r="EBV322" s="56"/>
      <c r="EBW322" s="56"/>
      <c r="EBX322" s="56"/>
      <c r="EBY322" s="56"/>
      <c r="EBZ322" s="56"/>
      <c r="ECA322" s="56"/>
      <c r="ECB322" s="56"/>
      <c r="ECC322" s="56"/>
      <c r="ECD322" s="56"/>
      <c r="ECE322" s="56"/>
      <c r="ECF322" s="56"/>
      <c r="ECG322" s="56"/>
      <c r="ECH322" s="56"/>
      <c r="ECI322" s="56"/>
      <c r="ECJ322" s="56"/>
      <c r="ECK322" s="56"/>
      <c r="ECL322" s="56"/>
      <c r="ECM322" s="56"/>
      <c r="ECN322" s="56"/>
      <c r="ECO322" s="56"/>
      <c r="ECP322" s="56"/>
      <c r="ECQ322" s="56"/>
      <c r="ECR322" s="56"/>
      <c r="ECS322" s="56"/>
      <c r="ECT322" s="56"/>
      <c r="ECU322" s="56"/>
      <c r="ECV322" s="56"/>
      <c r="ECW322" s="56"/>
      <c r="ECX322" s="56"/>
      <c r="ECY322" s="56"/>
      <c r="ECZ322" s="56"/>
      <c r="EDA322" s="56"/>
      <c r="EDB322" s="56"/>
      <c r="EDC322" s="56"/>
      <c r="EDD322" s="56"/>
      <c r="EDE322" s="56"/>
      <c r="EDF322" s="56"/>
      <c r="EDG322" s="56"/>
      <c r="EDH322" s="56"/>
      <c r="EDI322" s="56"/>
      <c r="EDJ322" s="56"/>
      <c r="EDK322" s="56"/>
      <c r="EDL322" s="56"/>
      <c r="EDM322" s="56"/>
      <c r="EDN322" s="56"/>
      <c r="EDO322" s="56"/>
      <c r="EDP322" s="56"/>
      <c r="EDQ322" s="56"/>
      <c r="EDR322" s="56"/>
      <c r="EDS322" s="56"/>
      <c r="EDT322" s="56"/>
      <c r="EDU322" s="56"/>
      <c r="EDV322" s="56"/>
      <c r="EDW322" s="56"/>
      <c r="EDX322" s="56"/>
      <c r="EDY322" s="56"/>
      <c r="EDZ322" s="56"/>
      <c r="EEA322" s="56"/>
      <c r="EEB322" s="56"/>
      <c r="EEC322" s="56"/>
      <c r="EED322" s="56"/>
      <c r="EEE322" s="56"/>
      <c r="EEF322" s="56"/>
      <c r="EEG322" s="56"/>
      <c r="EEH322" s="56"/>
      <c r="EEI322" s="56"/>
      <c r="EEJ322" s="56"/>
      <c r="EEK322" s="56"/>
      <c r="EEL322" s="56"/>
      <c r="EEM322" s="56"/>
      <c r="EEN322" s="56"/>
      <c r="EEO322" s="56"/>
      <c r="EEP322" s="56"/>
      <c r="EEQ322" s="56"/>
      <c r="EER322" s="56"/>
      <c r="EES322" s="56"/>
      <c r="EET322" s="56"/>
      <c r="EEU322" s="56"/>
      <c r="EEV322" s="56"/>
      <c r="EEW322" s="56"/>
      <c r="EEX322" s="56"/>
      <c r="EEY322" s="56"/>
      <c r="EEZ322" s="56"/>
      <c r="EFA322" s="56"/>
      <c r="EFB322" s="56"/>
      <c r="EFC322" s="56"/>
      <c r="EFD322" s="56"/>
      <c r="EFE322" s="56"/>
      <c r="EFF322" s="56"/>
      <c r="EFG322" s="56"/>
      <c r="EFH322" s="56"/>
      <c r="EFI322" s="56"/>
      <c r="EFJ322" s="56"/>
      <c r="EFK322" s="56"/>
      <c r="EFL322" s="56"/>
      <c r="EFM322" s="56"/>
      <c r="EFN322" s="56"/>
      <c r="EFO322" s="56"/>
      <c r="EFP322" s="56"/>
      <c r="EFQ322" s="56"/>
      <c r="EFR322" s="56"/>
      <c r="EFS322" s="56"/>
      <c r="EFT322" s="56"/>
      <c r="EFU322" s="56"/>
      <c r="EFV322" s="56"/>
      <c r="EFW322" s="56"/>
      <c r="EFX322" s="56"/>
      <c r="EFY322" s="56"/>
      <c r="EFZ322" s="56"/>
      <c r="EGA322" s="56"/>
      <c r="EGB322" s="56"/>
      <c r="EGC322" s="56"/>
      <c r="EGD322" s="56"/>
      <c r="EGE322" s="56"/>
      <c r="EGF322" s="56"/>
      <c r="EGG322" s="56"/>
      <c r="EGH322" s="56"/>
      <c r="EGI322" s="56"/>
      <c r="EGJ322" s="56"/>
      <c r="EGK322" s="56"/>
      <c r="EGL322" s="56"/>
      <c r="EGM322" s="56"/>
      <c r="EGN322" s="56"/>
      <c r="EGO322" s="56"/>
      <c r="EGP322" s="56"/>
      <c r="EGQ322" s="56"/>
      <c r="EGR322" s="56"/>
      <c r="EGS322" s="56"/>
      <c r="EGT322" s="56"/>
      <c r="EGU322" s="56"/>
      <c r="EGV322" s="56"/>
      <c r="EGW322" s="56"/>
      <c r="EGX322" s="56"/>
      <c r="EGY322" s="56"/>
      <c r="EGZ322" s="56"/>
      <c r="EHA322" s="56"/>
      <c r="EHB322" s="56"/>
      <c r="EHC322" s="56"/>
      <c r="EHD322" s="56"/>
      <c r="EHE322" s="56"/>
      <c r="EHF322" s="56"/>
      <c r="EHG322" s="56"/>
      <c r="EHH322" s="56"/>
      <c r="EHI322" s="56"/>
      <c r="EHJ322" s="56"/>
      <c r="EHK322" s="56"/>
      <c r="EHL322" s="56"/>
      <c r="EHM322" s="56"/>
      <c r="EHN322" s="56"/>
      <c r="EHO322" s="56"/>
      <c r="EHP322" s="56"/>
      <c r="EHQ322" s="56"/>
      <c r="EHR322" s="56"/>
      <c r="EHS322" s="56"/>
      <c r="EHT322" s="56"/>
      <c r="EHU322" s="56"/>
      <c r="EHV322" s="56"/>
      <c r="EHW322" s="56"/>
      <c r="EHX322" s="56"/>
      <c r="EHY322" s="56"/>
      <c r="EHZ322" s="56"/>
      <c r="EIA322" s="56"/>
      <c r="EIB322" s="56"/>
      <c r="EIC322" s="56"/>
      <c r="EID322" s="56"/>
      <c r="EIE322" s="56"/>
      <c r="EIF322" s="56"/>
      <c r="EIG322" s="56"/>
      <c r="EIH322" s="56"/>
      <c r="EII322" s="56"/>
      <c r="EIJ322" s="56"/>
      <c r="EIK322" s="56"/>
      <c r="EIL322" s="56"/>
      <c r="EIM322" s="56"/>
      <c r="EIN322" s="56"/>
      <c r="EIO322" s="56"/>
      <c r="EIP322" s="56"/>
      <c r="EIQ322" s="56"/>
      <c r="EIR322" s="56"/>
      <c r="EIS322" s="56"/>
      <c r="EIT322" s="56"/>
      <c r="EIU322" s="56"/>
      <c r="EIV322" s="56"/>
      <c r="EIW322" s="56"/>
      <c r="EIX322" s="56"/>
      <c r="EIY322" s="56"/>
      <c r="EIZ322" s="56"/>
      <c r="EJA322" s="56"/>
      <c r="EJB322" s="56"/>
      <c r="EJC322" s="56"/>
      <c r="EJD322" s="56"/>
      <c r="EJE322" s="56"/>
      <c r="EJF322" s="56"/>
      <c r="EJG322" s="56"/>
      <c r="EJH322" s="56"/>
      <c r="EJI322" s="56"/>
      <c r="EJJ322" s="56"/>
      <c r="EJK322" s="56"/>
      <c r="EJL322" s="56"/>
      <c r="EJM322" s="56"/>
      <c r="EJN322" s="56"/>
      <c r="EJO322" s="56"/>
      <c r="EJP322" s="56"/>
      <c r="EJQ322" s="56"/>
      <c r="EJR322" s="56"/>
      <c r="EJS322" s="56"/>
      <c r="EJT322" s="56"/>
      <c r="EJU322" s="56"/>
      <c r="EJV322" s="56"/>
      <c r="EJW322" s="56"/>
      <c r="EJX322" s="56"/>
      <c r="EJY322" s="56"/>
      <c r="EJZ322" s="56"/>
      <c r="EKA322" s="56"/>
      <c r="EKB322" s="56"/>
      <c r="EKC322" s="56"/>
      <c r="EKD322" s="56"/>
      <c r="EKE322" s="56"/>
      <c r="EKF322" s="56"/>
      <c r="EKG322" s="56"/>
      <c r="EKH322" s="56"/>
      <c r="EKI322" s="56"/>
      <c r="EKJ322" s="56"/>
      <c r="EKK322" s="56"/>
      <c r="EKL322" s="56"/>
      <c r="EKM322" s="56"/>
      <c r="EKN322" s="56"/>
      <c r="EKO322" s="56"/>
      <c r="EKP322" s="56"/>
      <c r="EKQ322" s="56"/>
      <c r="EKR322" s="56"/>
      <c r="EKS322" s="56"/>
      <c r="EKT322" s="56"/>
      <c r="EKU322" s="56"/>
      <c r="EKV322" s="56"/>
      <c r="EKW322" s="56"/>
      <c r="EKX322" s="56"/>
      <c r="EKY322" s="56"/>
      <c r="EKZ322" s="56"/>
      <c r="ELA322" s="56"/>
      <c r="ELB322" s="56"/>
      <c r="ELC322" s="56"/>
      <c r="ELD322" s="56"/>
      <c r="ELE322" s="56"/>
      <c r="ELF322" s="56"/>
      <c r="ELG322" s="56"/>
      <c r="ELH322" s="56"/>
      <c r="ELI322" s="56"/>
      <c r="ELJ322" s="56"/>
      <c r="ELK322" s="56"/>
      <c r="ELL322" s="56"/>
      <c r="ELM322" s="56"/>
      <c r="ELN322" s="56"/>
      <c r="ELO322" s="56"/>
      <c r="ELP322" s="56"/>
      <c r="ELQ322" s="56"/>
      <c r="ELR322" s="56"/>
      <c r="ELS322" s="56"/>
      <c r="ELT322" s="56"/>
      <c r="ELU322" s="56"/>
      <c r="ELV322" s="56"/>
      <c r="ELW322" s="56"/>
      <c r="ELX322" s="56"/>
      <c r="ELY322" s="56"/>
      <c r="ELZ322" s="56"/>
      <c r="EMA322" s="56"/>
      <c r="EMB322" s="56"/>
      <c r="EMC322" s="56"/>
      <c r="EMD322" s="56"/>
      <c r="EME322" s="56"/>
      <c r="EMF322" s="56"/>
      <c r="EMG322" s="56"/>
      <c r="EMH322" s="56"/>
      <c r="EMI322" s="56"/>
      <c r="EMJ322" s="56"/>
      <c r="EMK322" s="56"/>
      <c r="EML322" s="56"/>
      <c r="EMM322" s="56"/>
      <c r="EMN322" s="56"/>
      <c r="EMO322" s="56"/>
      <c r="EMP322" s="56"/>
      <c r="EMQ322" s="56"/>
      <c r="EMR322" s="56"/>
      <c r="EMS322" s="56"/>
      <c r="EMT322" s="56"/>
      <c r="EMU322" s="56"/>
      <c r="EMV322" s="56"/>
      <c r="EMW322" s="56"/>
      <c r="EMX322" s="56"/>
      <c r="EMY322" s="56"/>
      <c r="EMZ322" s="56"/>
      <c r="ENA322" s="56"/>
      <c r="ENB322" s="56"/>
      <c r="ENC322" s="56"/>
      <c r="END322" s="56"/>
      <c r="ENE322" s="56"/>
      <c r="ENF322" s="56"/>
      <c r="ENG322" s="56"/>
      <c r="ENH322" s="56"/>
      <c r="ENI322" s="56"/>
      <c r="ENJ322" s="56"/>
      <c r="ENK322" s="56"/>
      <c r="ENL322" s="56"/>
      <c r="ENM322" s="56"/>
      <c r="ENN322" s="56"/>
      <c r="ENO322" s="56"/>
      <c r="ENP322" s="56"/>
      <c r="ENQ322" s="56"/>
      <c r="ENR322" s="56"/>
      <c r="ENS322" s="56"/>
      <c r="ENT322" s="56"/>
      <c r="ENU322" s="56"/>
      <c r="ENV322" s="56"/>
      <c r="ENW322" s="56"/>
      <c r="ENX322" s="56"/>
      <c r="ENY322" s="56"/>
      <c r="ENZ322" s="56"/>
      <c r="EOA322" s="56"/>
      <c r="EOB322" s="56"/>
      <c r="EOC322" s="56"/>
      <c r="EOD322" s="56"/>
      <c r="EOE322" s="56"/>
      <c r="EOF322" s="56"/>
      <c r="EOG322" s="56"/>
      <c r="EOH322" s="56"/>
      <c r="EOI322" s="56"/>
      <c r="EOJ322" s="56"/>
      <c r="EOK322" s="56"/>
      <c r="EOL322" s="56"/>
      <c r="EOM322" s="56"/>
      <c r="EON322" s="56"/>
      <c r="EOO322" s="56"/>
      <c r="EOP322" s="56"/>
      <c r="EOQ322" s="56"/>
      <c r="EOR322" s="56"/>
      <c r="EOS322" s="56"/>
      <c r="EOT322" s="56"/>
      <c r="EOU322" s="56"/>
      <c r="EOV322" s="56"/>
      <c r="EOW322" s="56"/>
      <c r="EOX322" s="56"/>
      <c r="EOY322" s="56"/>
      <c r="EOZ322" s="56"/>
      <c r="EPA322" s="56"/>
      <c r="EPB322" s="56"/>
      <c r="EPC322" s="56"/>
      <c r="EPD322" s="56"/>
      <c r="EPE322" s="56"/>
      <c r="EPF322" s="56"/>
      <c r="EPG322" s="56"/>
      <c r="EPH322" s="56"/>
      <c r="EPI322" s="56"/>
      <c r="EPJ322" s="56"/>
      <c r="EPK322" s="56"/>
      <c r="EPL322" s="56"/>
      <c r="EPM322" s="56"/>
      <c r="EPN322" s="56"/>
      <c r="EPO322" s="56"/>
      <c r="EPP322" s="56"/>
      <c r="EPQ322" s="56"/>
      <c r="EPR322" s="56"/>
      <c r="EPS322" s="56"/>
      <c r="EPT322" s="56"/>
      <c r="EPU322" s="56"/>
      <c r="EPV322" s="56"/>
      <c r="EPW322" s="56"/>
      <c r="EPX322" s="56"/>
      <c r="EPY322" s="56"/>
      <c r="EPZ322" s="56"/>
      <c r="EQA322" s="56"/>
      <c r="EQB322" s="56"/>
      <c r="EQC322" s="56"/>
      <c r="EQD322" s="56"/>
      <c r="EQE322" s="56"/>
      <c r="EQF322" s="56"/>
      <c r="EQG322" s="56"/>
      <c r="EQH322" s="56"/>
      <c r="EQI322" s="56"/>
      <c r="EQJ322" s="56"/>
      <c r="EQK322" s="56"/>
      <c r="EQL322" s="56"/>
      <c r="EQM322" s="56"/>
      <c r="EQN322" s="56"/>
      <c r="EQO322" s="56"/>
      <c r="EQP322" s="56"/>
      <c r="EQQ322" s="56"/>
      <c r="EQR322" s="56"/>
      <c r="EQS322" s="56"/>
      <c r="EQT322" s="56"/>
      <c r="EQU322" s="56"/>
      <c r="EQV322" s="56"/>
      <c r="EQW322" s="56"/>
      <c r="EQX322" s="56"/>
      <c r="EQY322" s="56"/>
      <c r="EQZ322" s="56"/>
      <c r="ERA322" s="56"/>
      <c r="ERB322" s="56"/>
      <c r="ERC322" s="56"/>
      <c r="ERD322" s="56"/>
      <c r="ERE322" s="56"/>
      <c r="ERF322" s="56"/>
      <c r="ERG322" s="56"/>
      <c r="ERH322" s="56"/>
      <c r="ERI322" s="56"/>
      <c r="ERJ322" s="56"/>
      <c r="ERK322" s="56"/>
      <c r="ERL322" s="56"/>
      <c r="ERM322" s="56"/>
      <c r="ERN322" s="56"/>
      <c r="ERO322" s="56"/>
      <c r="ERP322" s="56"/>
      <c r="ERQ322" s="56"/>
      <c r="ERR322" s="56"/>
      <c r="ERS322" s="56"/>
      <c r="ERT322" s="56"/>
      <c r="ERU322" s="56"/>
      <c r="ERV322" s="56"/>
      <c r="ERW322" s="56"/>
      <c r="ERX322" s="56"/>
      <c r="ERY322" s="56"/>
      <c r="ERZ322" s="56"/>
      <c r="ESA322" s="56"/>
      <c r="ESB322" s="56"/>
      <c r="ESC322" s="56"/>
      <c r="ESD322" s="56"/>
      <c r="ESE322" s="56"/>
      <c r="ESF322" s="56"/>
      <c r="ESG322" s="56"/>
      <c r="ESH322" s="56"/>
      <c r="ESI322" s="56"/>
      <c r="ESJ322" s="56"/>
      <c r="ESK322" s="56"/>
      <c r="ESL322" s="56"/>
      <c r="ESM322" s="56"/>
      <c r="ESN322" s="56"/>
      <c r="ESO322" s="56"/>
      <c r="ESP322" s="56"/>
      <c r="ESQ322" s="56"/>
      <c r="ESR322" s="56"/>
      <c r="ESS322" s="56"/>
      <c r="EST322" s="56"/>
      <c r="ESU322" s="56"/>
      <c r="ESV322" s="56"/>
      <c r="ESW322" s="56"/>
      <c r="ESX322" s="56"/>
      <c r="ESY322" s="56"/>
      <c r="ESZ322" s="56"/>
      <c r="ETA322" s="56"/>
      <c r="ETB322" s="56"/>
      <c r="ETC322" s="56"/>
      <c r="ETD322" s="56"/>
      <c r="ETE322" s="56"/>
      <c r="ETF322" s="56"/>
      <c r="ETG322" s="56"/>
      <c r="ETH322" s="56"/>
      <c r="ETI322" s="56"/>
      <c r="ETJ322" s="56"/>
      <c r="ETK322" s="56"/>
      <c r="ETL322" s="56"/>
      <c r="ETM322" s="56"/>
      <c r="ETN322" s="56"/>
      <c r="ETO322" s="56"/>
      <c r="ETP322" s="56"/>
      <c r="ETQ322" s="56"/>
      <c r="ETR322" s="56"/>
      <c r="ETS322" s="56"/>
      <c r="ETT322" s="56"/>
      <c r="ETU322" s="56"/>
      <c r="ETV322" s="56"/>
      <c r="ETW322" s="56"/>
      <c r="ETX322" s="56"/>
      <c r="ETY322" s="56"/>
      <c r="ETZ322" s="56"/>
      <c r="EUA322" s="56"/>
      <c r="EUB322" s="56"/>
      <c r="EUC322" s="56"/>
      <c r="EUD322" s="56"/>
      <c r="EUE322" s="56"/>
      <c r="EUF322" s="56"/>
      <c r="EUG322" s="56"/>
      <c r="EUH322" s="56"/>
      <c r="EUI322" s="56"/>
      <c r="EUJ322" s="56"/>
      <c r="EUK322" s="56"/>
      <c r="EUL322" s="56"/>
      <c r="EUM322" s="56"/>
      <c r="EUN322" s="56"/>
      <c r="EUO322" s="56"/>
      <c r="EUP322" s="56"/>
      <c r="EUQ322" s="56"/>
      <c r="EUR322" s="56"/>
      <c r="EUS322" s="56"/>
      <c r="EUT322" s="56"/>
      <c r="EUU322" s="56"/>
      <c r="EUV322" s="56"/>
      <c r="EUW322" s="56"/>
      <c r="EUX322" s="56"/>
      <c r="EUY322" s="56"/>
      <c r="EUZ322" s="56"/>
      <c r="EVA322" s="56"/>
      <c r="EVB322" s="56"/>
      <c r="EVC322" s="56"/>
      <c r="EVD322" s="56"/>
      <c r="EVE322" s="56"/>
      <c r="EVF322" s="56"/>
      <c r="EVG322" s="56"/>
      <c r="EVH322" s="56"/>
      <c r="EVI322" s="56"/>
      <c r="EVJ322" s="56"/>
      <c r="EVK322" s="56"/>
      <c r="EVL322" s="56"/>
      <c r="EVM322" s="56"/>
      <c r="EVN322" s="56"/>
      <c r="EVO322" s="56"/>
      <c r="EVP322" s="56"/>
      <c r="EVQ322" s="56"/>
      <c r="EVR322" s="56"/>
      <c r="EVS322" s="56"/>
      <c r="EVT322" s="56"/>
      <c r="EVU322" s="56"/>
      <c r="EVV322" s="56"/>
      <c r="EVW322" s="56"/>
      <c r="EVX322" s="56"/>
      <c r="EVY322" s="56"/>
      <c r="EVZ322" s="56"/>
      <c r="EWA322" s="56"/>
      <c r="EWB322" s="56"/>
      <c r="EWC322" s="56"/>
      <c r="EWD322" s="56"/>
      <c r="EWE322" s="56"/>
      <c r="EWF322" s="56"/>
      <c r="EWG322" s="56"/>
      <c r="EWH322" s="56"/>
      <c r="EWI322" s="56"/>
      <c r="EWJ322" s="56"/>
      <c r="EWK322" s="56"/>
      <c r="EWL322" s="56"/>
      <c r="EWM322" s="56"/>
      <c r="EWN322" s="56"/>
      <c r="EWO322" s="56"/>
      <c r="EWP322" s="56"/>
      <c r="EWQ322" s="56"/>
      <c r="EWR322" s="56"/>
      <c r="EWS322" s="56"/>
      <c r="EWT322" s="56"/>
      <c r="EWU322" s="56"/>
      <c r="EWV322" s="56"/>
      <c r="EWW322" s="56"/>
      <c r="EWX322" s="56"/>
      <c r="EWY322" s="56"/>
      <c r="EWZ322" s="56"/>
      <c r="EXA322" s="56"/>
      <c r="EXB322" s="56"/>
      <c r="EXC322" s="56"/>
      <c r="EXD322" s="56"/>
      <c r="EXE322" s="56"/>
      <c r="EXF322" s="56"/>
      <c r="EXG322" s="56"/>
      <c r="EXH322" s="56"/>
      <c r="EXI322" s="56"/>
      <c r="EXJ322" s="56"/>
      <c r="EXK322" s="56"/>
      <c r="EXL322" s="56"/>
      <c r="EXM322" s="56"/>
      <c r="EXN322" s="56"/>
      <c r="EXO322" s="56"/>
      <c r="EXP322" s="56"/>
      <c r="EXQ322" s="56"/>
      <c r="EXR322" s="56"/>
      <c r="EXS322" s="56"/>
      <c r="EXT322" s="56"/>
      <c r="EXU322" s="56"/>
      <c r="EXV322" s="56"/>
      <c r="EXW322" s="56"/>
      <c r="EXX322" s="56"/>
      <c r="EXY322" s="56"/>
      <c r="EXZ322" s="56"/>
      <c r="EYA322" s="56"/>
      <c r="EYB322" s="56"/>
      <c r="EYC322" s="56"/>
      <c r="EYD322" s="56"/>
      <c r="EYE322" s="56"/>
      <c r="EYF322" s="56"/>
      <c r="EYG322" s="56"/>
      <c r="EYH322" s="56"/>
      <c r="EYI322" s="56"/>
      <c r="EYJ322" s="56"/>
      <c r="EYK322" s="56"/>
      <c r="EYL322" s="56"/>
      <c r="EYM322" s="56"/>
      <c r="EYN322" s="56"/>
      <c r="EYO322" s="56"/>
      <c r="EYP322" s="56"/>
      <c r="EYQ322" s="56"/>
      <c r="EYR322" s="56"/>
      <c r="EYS322" s="56"/>
      <c r="EYT322" s="56"/>
      <c r="EYU322" s="56"/>
      <c r="EYV322" s="56"/>
      <c r="EYW322" s="56"/>
      <c r="EYX322" s="56"/>
      <c r="EYY322" s="56"/>
      <c r="EYZ322" s="56"/>
      <c r="EZA322" s="56"/>
      <c r="EZB322" s="56"/>
      <c r="EZC322" s="56"/>
      <c r="EZD322" s="56"/>
      <c r="EZE322" s="56"/>
      <c r="EZF322" s="56"/>
      <c r="EZG322" s="56"/>
      <c r="EZH322" s="56"/>
      <c r="EZI322" s="56"/>
      <c r="EZJ322" s="56"/>
      <c r="EZK322" s="56"/>
      <c r="EZL322" s="56"/>
      <c r="EZM322" s="56"/>
      <c r="EZN322" s="56"/>
      <c r="EZO322" s="56"/>
      <c r="EZP322" s="56"/>
      <c r="EZQ322" s="56"/>
      <c r="EZR322" s="56"/>
      <c r="EZS322" s="56"/>
      <c r="EZT322" s="56"/>
      <c r="EZU322" s="56"/>
      <c r="EZV322" s="56"/>
      <c r="EZW322" s="56"/>
      <c r="EZX322" s="56"/>
      <c r="EZY322" s="56"/>
      <c r="EZZ322" s="56"/>
      <c r="FAA322" s="56"/>
      <c r="FAB322" s="56"/>
      <c r="FAC322" s="56"/>
      <c r="FAD322" s="56"/>
      <c r="FAE322" s="56"/>
      <c r="FAF322" s="56"/>
      <c r="FAG322" s="56"/>
      <c r="FAH322" s="56"/>
      <c r="FAI322" s="56"/>
      <c r="FAJ322" s="56"/>
      <c r="FAK322" s="56"/>
      <c r="FAL322" s="56"/>
      <c r="FAM322" s="56"/>
      <c r="FAN322" s="56"/>
      <c r="FAO322" s="56"/>
      <c r="FAP322" s="56"/>
      <c r="FAQ322" s="56"/>
      <c r="FAR322" s="56"/>
      <c r="FAS322" s="56"/>
      <c r="FAT322" s="56"/>
      <c r="FAU322" s="56"/>
      <c r="FAV322" s="56"/>
      <c r="FAW322" s="56"/>
      <c r="FAX322" s="56"/>
      <c r="FAY322" s="56"/>
      <c r="FAZ322" s="56"/>
      <c r="FBA322" s="56"/>
      <c r="FBB322" s="56"/>
      <c r="FBC322" s="56"/>
      <c r="FBD322" s="56"/>
      <c r="FBE322" s="56"/>
      <c r="FBF322" s="56"/>
      <c r="FBG322" s="56"/>
      <c r="FBH322" s="56"/>
      <c r="FBI322" s="56"/>
      <c r="FBJ322" s="56"/>
      <c r="FBK322" s="56"/>
      <c r="FBL322" s="56"/>
      <c r="FBM322" s="56"/>
      <c r="FBN322" s="56"/>
      <c r="FBO322" s="56"/>
      <c r="FBP322" s="56"/>
      <c r="FBQ322" s="56"/>
      <c r="FBR322" s="56"/>
      <c r="FBS322" s="56"/>
      <c r="FBT322" s="56"/>
      <c r="FBU322" s="56"/>
      <c r="FBV322" s="56"/>
      <c r="FBW322" s="56"/>
      <c r="FBX322" s="56"/>
      <c r="FBY322" s="56"/>
      <c r="FBZ322" s="56"/>
      <c r="FCA322" s="56"/>
      <c r="FCB322" s="56"/>
      <c r="FCC322" s="56"/>
      <c r="FCD322" s="56"/>
      <c r="FCE322" s="56"/>
      <c r="FCF322" s="56"/>
      <c r="FCG322" s="56"/>
      <c r="FCH322" s="56"/>
      <c r="FCI322" s="56"/>
      <c r="FCJ322" s="56"/>
      <c r="FCK322" s="56"/>
      <c r="FCL322" s="56"/>
      <c r="FCM322" s="56"/>
      <c r="FCN322" s="56"/>
      <c r="FCO322" s="56"/>
      <c r="FCP322" s="56"/>
      <c r="FCQ322" s="56"/>
      <c r="FCR322" s="56"/>
      <c r="FCS322" s="56"/>
      <c r="FCT322" s="56"/>
      <c r="FCU322" s="56"/>
      <c r="FCV322" s="56"/>
      <c r="FCW322" s="56"/>
      <c r="FCX322" s="56"/>
      <c r="FCY322" s="56"/>
      <c r="FCZ322" s="56"/>
      <c r="FDA322" s="56"/>
      <c r="FDB322" s="56"/>
      <c r="FDC322" s="56"/>
      <c r="FDD322" s="56"/>
      <c r="FDE322" s="56"/>
      <c r="FDF322" s="56"/>
      <c r="FDG322" s="56"/>
      <c r="FDH322" s="56"/>
      <c r="FDI322" s="56"/>
      <c r="FDJ322" s="56"/>
      <c r="FDK322" s="56"/>
      <c r="FDL322" s="56"/>
      <c r="FDM322" s="56"/>
      <c r="FDN322" s="56"/>
      <c r="FDO322" s="56"/>
      <c r="FDP322" s="56"/>
      <c r="FDQ322" s="56"/>
      <c r="FDR322" s="56"/>
      <c r="FDS322" s="56"/>
      <c r="FDT322" s="56"/>
      <c r="FDU322" s="56"/>
      <c r="FDV322" s="56"/>
      <c r="FDW322" s="56"/>
      <c r="FDX322" s="56"/>
      <c r="FDY322" s="56"/>
      <c r="FDZ322" s="56"/>
      <c r="FEA322" s="56"/>
      <c r="FEB322" s="56"/>
      <c r="FEC322" s="56"/>
      <c r="FED322" s="56"/>
      <c r="FEE322" s="56"/>
      <c r="FEF322" s="56"/>
      <c r="FEG322" s="56"/>
      <c r="FEH322" s="56"/>
      <c r="FEI322" s="56"/>
      <c r="FEJ322" s="56"/>
      <c r="FEK322" s="56"/>
      <c r="FEL322" s="56"/>
      <c r="FEM322" s="56"/>
      <c r="FEN322" s="56"/>
      <c r="FEO322" s="56"/>
      <c r="FEP322" s="56"/>
      <c r="FEQ322" s="56"/>
      <c r="FER322" s="56"/>
      <c r="FES322" s="56"/>
      <c r="FET322" s="56"/>
      <c r="FEU322" s="56"/>
      <c r="FEV322" s="56"/>
      <c r="FEW322" s="56"/>
      <c r="FEX322" s="56"/>
      <c r="FEY322" s="56"/>
      <c r="FEZ322" s="56"/>
      <c r="FFA322" s="56"/>
      <c r="FFB322" s="56"/>
      <c r="FFC322" s="56"/>
      <c r="FFD322" s="56"/>
      <c r="FFE322" s="56"/>
      <c r="FFF322" s="56"/>
      <c r="FFG322" s="56"/>
      <c r="FFH322" s="56"/>
      <c r="FFI322" s="56"/>
      <c r="FFJ322" s="56"/>
      <c r="FFK322" s="56"/>
      <c r="FFL322" s="56"/>
      <c r="FFM322" s="56"/>
      <c r="FFN322" s="56"/>
      <c r="FFO322" s="56"/>
      <c r="FFP322" s="56"/>
      <c r="FFQ322" s="56"/>
      <c r="FFR322" s="56"/>
      <c r="FFS322" s="56"/>
      <c r="FFT322" s="56"/>
      <c r="FFU322" s="56"/>
      <c r="FFV322" s="56"/>
      <c r="FFW322" s="56"/>
      <c r="FFX322" s="56"/>
      <c r="FFY322" s="56"/>
      <c r="FFZ322" s="56"/>
      <c r="FGA322" s="56"/>
      <c r="FGB322" s="56"/>
      <c r="FGC322" s="56"/>
      <c r="FGD322" s="56"/>
      <c r="FGE322" s="56"/>
      <c r="FGF322" s="56"/>
      <c r="FGG322" s="56"/>
      <c r="FGH322" s="56"/>
      <c r="FGI322" s="56"/>
      <c r="FGJ322" s="56"/>
      <c r="FGK322" s="56"/>
      <c r="FGL322" s="56"/>
      <c r="FGM322" s="56"/>
      <c r="FGN322" s="56"/>
      <c r="FGO322" s="56"/>
      <c r="FGP322" s="56"/>
      <c r="FGQ322" s="56"/>
      <c r="FGR322" s="56"/>
      <c r="FGS322" s="56"/>
      <c r="FGT322" s="56"/>
      <c r="FGU322" s="56"/>
      <c r="FGV322" s="56"/>
      <c r="FGW322" s="56"/>
      <c r="FGX322" s="56"/>
      <c r="FGY322" s="56"/>
      <c r="FGZ322" s="56"/>
      <c r="FHA322" s="56"/>
      <c r="FHB322" s="56"/>
      <c r="FHC322" s="56"/>
      <c r="FHD322" s="56"/>
      <c r="FHE322" s="56"/>
      <c r="FHF322" s="56"/>
      <c r="FHG322" s="56"/>
      <c r="FHH322" s="56"/>
      <c r="FHI322" s="56"/>
      <c r="FHJ322" s="56"/>
      <c r="FHK322" s="56"/>
      <c r="FHL322" s="56"/>
      <c r="FHM322" s="56"/>
      <c r="FHN322" s="56"/>
      <c r="FHO322" s="56"/>
      <c r="FHP322" s="56"/>
      <c r="FHQ322" s="56"/>
      <c r="FHR322" s="56"/>
      <c r="FHS322" s="56"/>
      <c r="FHT322" s="56"/>
      <c r="FHU322" s="56"/>
      <c r="FHV322" s="56"/>
      <c r="FHW322" s="56"/>
      <c r="FHX322" s="56"/>
      <c r="FHY322" s="56"/>
      <c r="FHZ322" s="56"/>
      <c r="FIA322" s="56"/>
      <c r="FIB322" s="56"/>
      <c r="FIC322" s="56"/>
      <c r="FID322" s="56"/>
      <c r="FIE322" s="56"/>
      <c r="FIF322" s="56"/>
      <c r="FIG322" s="56"/>
      <c r="FIH322" s="56"/>
      <c r="FII322" s="56"/>
      <c r="FIJ322" s="56"/>
      <c r="FIK322" s="56"/>
      <c r="FIL322" s="56"/>
      <c r="FIM322" s="56"/>
      <c r="FIN322" s="56"/>
      <c r="FIO322" s="56"/>
      <c r="FIP322" s="56"/>
      <c r="FIQ322" s="56"/>
      <c r="FIR322" s="56"/>
      <c r="FIS322" s="56"/>
      <c r="FIT322" s="56"/>
      <c r="FIU322" s="56"/>
      <c r="FIV322" s="56"/>
      <c r="FIW322" s="56"/>
      <c r="FIX322" s="56"/>
      <c r="FIY322" s="56"/>
      <c r="FIZ322" s="56"/>
      <c r="FJA322" s="56"/>
      <c r="FJB322" s="56"/>
      <c r="FJC322" s="56"/>
      <c r="FJD322" s="56"/>
      <c r="FJE322" s="56"/>
      <c r="FJF322" s="56"/>
      <c r="FJG322" s="56"/>
      <c r="FJH322" s="56"/>
      <c r="FJI322" s="56"/>
      <c r="FJJ322" s="56"/>
      <c r="FJK322" s="56"/>
      <c r="FJL322" s="56"/>
      <c r="FJM322" s="56"/>
      <c r="FJN322" s="56"/>
      <c r="FJO322" s="56"/>
      <c r="FJP322" s="56"/>
      <c r="FJQ322" s="56"/>
      <c r="FJR322" s="56"/>
      <c r="FJS322" s="56"/>
      <c r="FJT322" s="56"/>
      <c r="FJU322" s="56"/>
      <c r="FJV322" s="56"/>
      <c r="FJW322" s="56"/>
      <c r="FJX322" s="56"/>
      <c r="FJY322" s="56"/>
      <c r="FJZ322" s="56"/>
      <c r="FKA322" s="56"/>
      <c r="FKB322" s="56"/>
      <c r="FKC322" s="56"/>
      <c r="FKD322" s="56"/>
      <c r="FKE322" s="56"/>
      <c r="FKF322" s="56"/>
      <c r="FKG322" s="56"/>
      <c r="FKH322" s="56"/>
      <c r="FKI322" s="56"/>
      <c r="FKJ322" s="56"/>
      <c r="FKK322" s="56"/>
      <c r="FKL322" s="56"/>
      <c r="FKM322" s="56"/>
      <c r="FKN322" s="56"/>
      <c r="FKO322" s="56"/>
      <c r="FKP322" s="56"/>
      <c r="FKQ322" s="56"/>
      <c r="FKR322" s="56"/>
      <c r="FKS322" s="56"/>
      <c r="FKT322" s="56"/>
      <c r="FKU322" s="56"/>
      <c r="FKV322" s="56"/>
      <c r="FKW322" s="56"/>
      <c r="FKX322" s="56"/>
      <c r="FKY322" s="56"/>
      <c r="FKZ322" s="56"/>
      <c r="FLA322" s="56"/>
      <c r="FLB322" s="56"/>
      <c r="FLC322" s="56"/>
      <c r="FLD322" s="56"/>
      <c r="FLE322" s="56"/>
      <c r="FLF322" s="56"/>
      <c r="FLG322" s="56"/>
      <c r="FLH322" s="56"/>
      <c r="FLI322" s="56"/>
      <c r="FLJ322" s="56"/>
      <c r="FLK322" s="56"/>
      <c r="FLL322" s="56"/>
      <c r="FLM322" s="56"/>
      <c r="FLN322" s="56"/>
      <c r="FLO322" s="56"/>
      <c r="FLP322" s="56"/>
      <c r="FLQ322" s="56"/>
      <c r="FLR322" s="56"/>
      <c r="FLS322" s="56"/>
      <c r="FLT322" s="56"/>
      <c r="FLU322" s="56"/>
      <c r="FLV322" s="56"/>
      <c r="FLW322" s="56"/>
      <c r="FLX322" s="56"/>
      <c r="FLY322" s="56"/>
      <c r="FLZ322" s="56"/>
      <c r="FMA322" s="56"/>
      <c r="FMB322" s="56"/>
      <c r="FMC322" s="56"/>
      <c r="FMD322" s="56"/>
      <c r="FME322" s="56"/>
      <c r="FMF322" s="56"/>
      <c r="FMG322" s="56"/>
      <c r="FMH322" s="56"/>
      <c r="FMI322" s="56"/>
      <c r="FMJ322" s="56"/>
      <c r="FMK322" s="56"/>
      <c r="FML322" s="56"/>
      <c r="FMM322" s="56"/>
      <c r="FMN322" s="56"/>
      <c r="FMO322" s="56"/>
      <c r="FMP322" s="56"/>
      <c r="FMQ322" s="56"/>
      <c r="FMR322" s="56"/>
      <c r="FMS322" s="56"/>
      <c r="FMT322" s="56"/>
      <c r="FMU322" s="56"/>
      <c r="FMV322" s="56"/>
      <c r="FMW322" s="56"/>
      <c r="FMX322" s="56"/>
      <c r="FMY322" s="56"/>
      <c r="FMZ322" s="56"/>
      <c r="FNA322" s="56"/>
      <c r="FNB322" s="56"/>
      <c r="FNC322" s="56"/>
      <c r="FND322" s="56"/>
      <c r="FNE322" s="56"/>
      <c r="FNF322" s="56"/>
      <c r="FNG322" s="56"/>
      <c r="FNH322" s="56"/>
      <c r="FNI322" s="56"/>
      <c r="FNJ322" s="56"/>
      <c r="FNK322" s="56"/>
      <c r="FNL322" s="56"/>
      <c r="FNM322" s="56"/>
      <c r="FNN322" s="56"/>
      <c r="FNO322" s="56"/>
      <c r="FNP322" s="56"/>
      <c r="FNQ322" s="56"/>
      <c r="FNR322" s="56"/>
      <c r="FNS322" s="56"/>
      <c r="FNT322" s="56"/>
      <c r="FNU322" s="56"/>
      <c r="FNV322" s="56"/>
      <c r="FNW322" s="56"/>
      <c r="FNX322" s="56"/>
      <c r="FNY322" s="56"/>
      <c r="FNZ322" s="56"/>
      <c r="FOA322" s="56"/>
      <c r="FOB322" s="56"/>
      <c r="FOC322" s="56"/>
      <c r="FOD322" s="56"/>
      <c r="FOE322" s="56"/>
      <c r="FOF322" s="56"/>
      <c r="FOG322" s="56"/>
      <c r="FOH322" s="56"/>
      <c r="FOI322" s="56"/>
      <c r="FOJ322" s="56"/>
      <c r="FOK322" s="56"/>
      <c r="FOL322" s="56"/>
      <c r="FOM322" s="56"/>
      <c r="FON322" s="56"/>
      <c r="FOO322" s="56"/>
      <c r="FOP322" s="56"/>
      <c r="FOQ322" s="56"/>
      <c r="FOR322" s="56"/>
      <c r="FOS322" s="56"/>
      <c r="FOT322" s="56"/>
      <c r="FOU322" s="56"/>
      <c r="FOV322" s="56"/>
      <c r="FOW322" s="56"/>
      <c r="FOX322" s="56"/>
      <c r="FOY322" s="56"/>
      <c r="FOZ322" s="56"/>
      <c r="FPA322" s="56"/>
      <c r="FPB322" s="56"/>
      <c r="FPC322" s="56"/>
      <c r="FPD322" s="56"/>
      <c r="FPE322" s="56"/>
      <c r="FPF322" s="56"/>
      <c r="FPG322" s="56"/>
      <c r="FPH322" s="56"/>
      <c r="FPI322" s="56"/>
      <c r="FPJ322" s="56"/>
      <c r="FPK322" s="56"/>
      <c r="FPL322" s="56"/>
      <c r="FPM322" s="56"/>
      <c r="FPN322" s="56"/>
      <c r="FPO322" s="56"/>
      <c r="FPP322" s="56"/>
      <c r="FPQ322" s="56"/>
      <c r="FPR322" s="56"/>
      <c r="FPS322" s="56"/>
      <c r="FPT322" s="56"/>
      <c r="FPU322" s="56"/>
      <c r="FPV322" s="56"/>
      <c r="FPW322" s="56"/>
      <c r="FPX322" s="56"/>
      <c r="FPY322" s="56"/>
      <c r="FPZ322" s="56"/>
      <c r="FQA322" s="56"/>
      <c r="FQB322" s="56"/>
      <c r="FQC322" s="56"/>
      <c r="FQD322" s="56"/>
      <c r="FQE322" s="56"/>
      <c r="FQF322" s="56"/>
      <c r="FQG322" s="56"/>
      <c r="FQH322" s="56"/>
      <c r="FQI322" s="56"/>
      <c r="FQJ322" s="56"/>
      <c r="FQK322" s="56"/>
      <c r="FQL322" s="56"/>
      <c r="FQM322" s="56"/>
      <c r="FQN322" s="56"/>
      <c r="FQO322" s="56"/>
      <c r="FQP322" s="56"/>
      <c r="FQQ322" s="56"/>
      <c r="FQR322" s="56"/>
      <c r="FQS322" s="56"/>
      <c r="FQT322" s="56"/>
      <c r="FQU322" s="56"/>
      <c r="FQV322" s="56"/>
      <c r="FQW322" s="56"/>
      <c r="FQX322" s="56"/>
      <c r="FQY322" s="56"/>
      <c r="FQZ322" s="56"/>
      <c r="FRA322" s="56"/>
      <c r="FRB322" s="56"/>
      <c r="FRC322" s="56"/>
      <c r="FRD322" s="56"/>
      <c r="FRE322" s="56"/>
      <c r="FRF322" s="56"/>
      <c r="FRG322" s="56"/>
      <c r="FRH322" s="56"/>
      <c r="FRI322" s="56"/>
      <c r="FRJ322" s="56"/>
      <c r="FRK322" s="56"/>
      <c r="FRL322" s="56"/>
      <c r="FRM322" s="56"/>
      <c r="FRN322" s="56"/>
      <c r="FRO322" s="56"/>
      <c r="FRP322" s="56"/>
      <c r="FRQ322" s="56"/>
      <c r="FRR322" s="56"/>
      <c r="FRS322" s="56"/>
      <c r="FRT322" s="56"/>
      <c r="FRU322" s="56"/>
      <c r="FRV322" s="56"/>
      <c r="FRW322" s="56"/>
      <c r="FRX322" s="56"/>
      <c r="FRY322" s="56"/>
      <c r="FRZ322" s="56"/>
      <c r="FSA322" s="56"/>
      <c r="FSB322" s="56"/>
      <c r="FSC322" s="56"/>
      <c r="FSD322" s="56"/>
      <c r="FSE322" s="56"/>
      <c r="FSF322" s="56"/>
      <c r="FSG322" s="56"/>
      <c r="FSH322" s="56"/>
      <c r="FSI322" s="56"/>
      <c r="FSJ322" s="56"/>
      <c r="FSK322" s="56"/>
      <c r="FSL322" s="56"/>
      <c r="FSM322" s="56"/>
      <c r="FSN322" s="56"/>
      <c r="FSO322" s="56"/>
      <c r="FSP322" s="56"/>
      <c r="FSQ322" s="56"/>
      <c r="FSR322" s="56"/>
      <c r="FSS322" s="56"/>
      <c r="FST322" s="56"/>
      <c r="FSU322" s="56"/>
      <c r="FSV322" s="56"/>
      <c r="FSW322" s="56"/>
      <c r="FSX322" s="56"/>
      <c r="FSY322" s="56"/>
      <c r="FSZ322" s="56"/>
      <c r="FTA322" s="56"/>
      <c r="FTB322" s="56"/>
      <c r="FTC322" s="56"/>
      <c r="FTD322" s="56"/>
      <c r="FTE322" s="56"/>
      <c r="FTF322" s="56"/>
      <c r="FTG322" s="56"/>
      <c r="FTH322" s="56"/>
      <c r="FTI322" s="56"/>
      <c r="FTJ322" s="56"/>
      <c r="FTK322" s="56"/>
      <c r="FTL322" s="56"/>
      <c r="FTM322" s="56"/>
      <c r="FTN322" s="56"/>
      <c r="FTO322" s="56"/>
      <c r="FTP322" s="56"/>
      <c r="FTQ322" s="56"/>
      <c r="FTR322" s="56"/>
      <c r="FTS322" s="56"/>
      <c r="FTT322" s="56"/>
      <c r="FTU322" s="56"/>
      <c r="FTV322" s="56"/>
      <c r="FTW322" s="56"/>
      <c r="FTX322" s="56"/>
      <c r="FTY322" s="56"/>
      <c r="FTZ322" s="56"/>
      <c r="FUA322" s="56"/>
      <c r="FUB322" s="56"/>
      <c r="FUC322" s="56"/>
      <c r="FUD322" s="56"/>
      <c r="FUE322" s="56"/>
      <c r="FUF322" s="56"/>
      <c r="FUG322" s="56"/>
      <c r="FUH322" s="56"/>
      <c r="FUI322" s="56"/>
      <c r="FUJ322" s="56"/>
      <c r="FUK322" s="56"/>
      <c r="FUL322" s="56"/>
      <c r="FUM322" s="56"/>
      <c r="FUN322" s="56"/>
      <c r="FUO322" s="56"/>
      <c r="FUP322" s="56"/>
      <c r="FUQ322" s="56"/>
      <c r="FUR322" s="56"/>
      <c r="FUS322" s="56"/>
      <c r="FUT322" s="56"/>
      <c r="FUU322" s="56"/>
      <c r="FUV322" s="56"/>
      <c r="FUW322" s="56"/>
      <c r="FUX322" s="56"/>
      <c r="FUY322" s="56"/>
      <c r="FUZ322" s="56"/>
      <c r="FVA322" s="56"/>
      <c r="FVB322" s="56"/>
      <c r="FVC322" s="56"/>
      <c r="FVD322" s="56"/>
      <c r="FVE322" s="56"/>
      <c r="FVF322" s="56"/>
      <c r="FVG322" s="56"/>
      <c r="FVH322" s="56"/>
      <c r="FVI322" s="56"/>
      <c r="FVJ322" s="56"/>
      <c r="FVK322" s="56"/>
      <c r="FVL322" s="56"/>
      <c r="FVM322" s="56"/>
      <c r="FVN322" s="56"/>
      <c r="FVO322" s="56"/>
      <c r="FVP322" s="56"/>
      <c r="FVQ322" s="56"/>
      <c r="FVR322" s="56"/>
      <c r="FVS322" s="56"/>
      <c r="FVT322" s="56"/>
      <c r="FVU322" s="56"/>
      <c r="FVV322" s="56"/>
      <c r="FVW322" s="56"/>
      <c r="FVX322" s="56"/>
      <c r="FVY322" s="56"/>
      <c r="FVZ322" s="56"/>
      <c r="FWA322" s="56"/>
      <c r="FWB322" s="56"/>
      <c r="FWC322" s="56"/>
      <c r="FWD322" s="56"/>
      <c r="FWE322" s="56"/>
      <c r="FWF322" s="56"/>
      <c r="FWG322" s="56"/>
      <c r="FWH322" s="56"/>
      <c r="FWI322" s="56"/>
      <c r="FWJ322" s="56"/>
      <c r="FWK322" s="56"/>
      <c r="FWL322" s="56"/>
      <c r="FWM322" s="56"/>
      <c r="FWN322" s="56"/>
      <c r="FWO322" s="56"/>
      <c r="FWP322" s="56"/>
      <c r="FWQ322" s="56"/>
      <c r="FWR322" s="56"/>
      <c r="FWS322" s="56"/>
      <c r="FWT322" s="56"/>
      <c r="FWU322" s="56"/>
      <c r="FWV322" s="56"/>
      <c r="FWW322" s="56"/>
      <c r="FWX322" s="56"/>
      <c r="FWY322" s="56"/>
      <c r="FWZ322" s="56"/>
      <c r="FXA322" s="56"/>
      <c r="FXB322" s="56"/>
      <c r="FXC322" s="56"/>
      <c r="FXD322" s="56"/>
      <c r="FXE322" s="56"/>
      <c r="FXF322" s="56"/>
      <c r="FXG322" s="56"/>
      <c r="FXH322" s="56"/>
      <c r="FXI322" s="56"/>
      <c r="FXJ322" s="56"/>
      <c r="FXK322" s="56"/>
      <c r="FXL322" s="56"/>
      <c r="FXM322" s="56"/>
      <c r="FXN322" s="56"/>
      <c r="FXO322" s="56"/>
      <c r="FXP322" s="56"/>
      <c r="FXQ322" s="56"/>
      <c r="FXR322" s="56"/>
      <c r="FXS322" s="56"/>
      <c r="FXT322" s="56"/>
      <c r="FXU322" s="56"/>
      <c r="FXV322" s="56"/>
      <c r="FXW322" s="56"/>
      <c r="FXX322" s="56"/>
      <c r="FXY322" s="56"/>
      <c r="FXZ322" s="56"/>
      <c r="FYA322" s="56"/>
      <c r="FYB322" s="56"/>
      <c r="FYC322" s="56"/>
      <c r="FYD322" s="56"/>
      <c r="FYE322" s="56"/>
      <c r="FYF322" s="56"/>
      <c r="FYG322" s="56"/>
      <c r="FYH322" s="56"/>
      <c r="FYI322" s="56"/>
      <c r="FYJ322" s="56"/>
      <c r="FYK322" s="56"/>
      <c r="FYL322" s="56"/>
      <c r="FYM322" s="56"/>
      <c r="FYN322" s="56"/>
      <c r="FYO322" s="56"/>
      <c r="FYP322" s="56"/>
      <c r="FYQ322" s="56"/>
      <c r="FYR322" s="56"/>
      <c r="FYS322" s="56"/>
      <c r="FYT322" s="56"/>
      <c r="FYU322" s="56"/>
      <c r="FYV322" s="56"/>
      <c r="FYW322" s="56"/>
      <c r="FYX322" s="56"/>
      <c r="FYY322" s="56"/>
      <c r="FYZ322" s="56"/>
      <c r="FZA322" s="56"/>
      <c r="FZB322" s="56"/>
      <c r="FZC322" s="56"/>
      <c r="FZD322" s="56"/>
      <c r="FZE322" s="56"/>
      <c r="FZF322" s="56"/>
      <c r="FZG322" s="56"/>
      <c r="FZH322" s="56"/>
      <c r="FZI322" s="56"/>
      <c r="FZJ322" s="56"/>
      <c r="FZK322" s="56"/>
      <c r="FZL322" s="56"/>
      <c r="FZM322" s="56"/>
      <c r="FZN322" s="56"/>
      <c r="FZO322" s="56"/>
      <c r="FZP322" s="56"/>
      <c r="FZQ322" s="56"/>
      <c r="FZR322" s="56"/>
      <c r="FZS322" s="56"/>
      <c r="FZT322" s="56"/>
      <c r="FZU322" s="56"/>
      <c r="FZV322" s="56"/>
      <c r="FZW322" s="56"/>
      <c r="FZX322" s="56"/>
      <c r="FZY322" s="56"/>
      <c r="FZZ322" s="56"/>
      <c r="GAA322" s="56"/>
      <c r="GAB322" s="56"/>
      <c r="GAC322" s="56"/>
      <c r="GAD322" s="56"/>
      <c r="GAE322" s="56"/>
      <c r="GAF322" s="56"/>
      <c r="GAG322" s="56"/>
      <c r="GAH322" s="56"/>
      <c r="GAI322" s="56"/>
      <c r="GAJ322" s="56"/>
      <c r="GAK322" s="56"/>
      <c r="GAL322" s="56"/>
      <c r="GAM322" s="56"/>
      <c r="GAN322" s="56"/>
      <c r="GAO322" s="56"/>
      <c r="GAP322" s="56"/>
      <c r="GAQ322" s="56"/>
      <c r="GAR322" s="56"/>
      <c r="GAS322" s="56"/>
      <c r="GAT322" s="56"/>
      <c r="GAU322" s="56"/>
      <c r="GAV322" s="56"/>
      <c r="GAW322" s="56"/>
      <c r="GAX322" s="56"/>
      <c r="GAY322" s="56"/>
      <c r="GAZ322" s="56"/>
      <c r="GBA322" s="56"/>
      <c r="GBB322" s="56"/>
      <c r="GBC322" s="56"/>
      <c r="GBD322" s="56"/>
      <c r="GBE322" s="56"/>
      <c r="GBF322" s="56"/>
      <c r="GBG322" s="56"/>
      <c r="GBH322" s="56"/>
      <c r="GBI322" s="56"/>
      <c r="GBJ322" s="56"/>
      <c r="GBK322" s="56"/>
      <c r="GBL322" s="56"/>
      <c r="GBM322" s="56"/>
      <c r="GBN322" s="56"/>
      <c r="GBO322" s="56"/>
      <c r="GBP322" s="56"/>
      <c r="GBQ322" s="56"/>
      <c r="GBR322" s="56"/>
      <c r="GBS322" s="56"/>
      <c r="GBT322" s="56"/>
      <c r="GBU322" s="56"/>
      <c r="GBV322" s="56"/>
      <c r="GBW322" s="56"/>
      <c r="GBX322" s="56"/>
      <c r="GBY322" s="56"/>
      <c r="GBZ322" s="56"/>
      <c r="GCA322" s="56"/>
      <c r="GCB322" s="56"/>
      <c r="GCC322" s="56"/>
      <c r="GCD322" s="56"/>
      <c r="GCE322" s="56"/>
      <c r="GCF322" s="56"/>
      <c r="GCG322" s="56"/>
      <c r="GCH322" s="56"/>
      <c r="GCI322" s="56"/>
      <c r="GCJ322" s="56"/>
      <c r="GCK322" s="56"/>
      <c r="GCL322" s="56"/>
      <c r="GCM322" s="56"/>
      <c r="GCN322" s="56"/>
      <c r="GCO322" s="56"/>
      <c r="GCP322" s="56"/>
      <c r="GCQ322" s="56"/>
      <c r="GCR322" s="56"/>
      <c r="GCS322" s="56"/>
      <c r="GCT322" s="56"/>
      <c r="GCU322" s="56"/>
      <c r="GCV322" s="56"/>
      <c r="GCW322" s="56"/>
      <c r="GCX322" s="56"/>
      <c r="GCY322" s="56"/>
      <c r="GCZ322" s="56"/>
      <c r="GDA322" s="56"/>
      <c r="GDB322" s="56"/>
      <c r="GDC322" s="56"/>
      <c r="GDD322" s="56"/>
      <c r="GDE322" s="56"/>
      <c r="GDF322" s="56"/>
      <c r="GDG322" s="56"/>
      <c r="GDH322" s="56"/>
      <c r="GDI322" s="56"/>
      <c r="GDJ322" s="56"/>
      <c r="GDK322" s="56"/>
      <c r="GDL322" s="56"/>
      <c r="GDM322" s="56"/>
      <c r="GDN322" s="56"/>
      <c r="GDO322" s="56"/>
      <c r="GDP322" s="56"/>
      <c r="GDQ322" s="56"/>
      <c r="GDR322" s="56"/>
      <c r="GDS322" s="56"/>
      <c r="GDT322" s="56"/>
      <c r="GDU322" s="56"/>
      <c r="GDV322" s="56"/>
      <c r="GDW322" s="56"/>
      <c r="GDX322" s="56"/>
      <c r="GDY322" s="56"/>
      <c r="GDZ322" s="56"/>
      <c r="GEA322" s="56"/>
      <c r="GEB322" s="56"/>
      <c r="GEC322" s="56"/>
      <c r="GED322" s="56"/>
      <c r="GEE322" s="56"/>
      <c r="GEF322" s="56"/>
      <c r="GEG322" s="56"/>
      <c r="GEH322" s="56"/>
      <c r="GEI322" s="56"/>
      <c r="GEJ322" s="56"/>
      <c r="GEK322" s="56"/>
      <c r="GEL322" s="56"/>
      <c r="GEM322" s="56"/>
      <c r="GEN322" s="56"/>
      <c r="GEO322" s="56"/>
      <c r="GEP322" s="56"/>
      <c r="GEQ322" s="56"/>
      <c r="GER322" s="56"/>
      <c r="GES322" s="56"/>
      <c r="GET322" s="56"/>
      <c r="GEU322" s="56"/>
      <c r="GEV322" s="56"/>
      <c r="GEW322" s="56"/>
      <c r="GEX322" s="56"/>
      <c r="GEY322" s="56"/>
      <c r="GEZ322" s="56"/>
      <c r="GFA322" s="56"/>
      <c r="GFB322" s="56"/>
      <c r="GFC322" s="56"/>
      <c r="GFD322" s="56"/>
      <c r="GFE322" s="56"/>
      <c r="GFF322" s="56"/>
      <c r="GFG322" s="56"/>
      <c r="GFH322" s="56"/>
      <c r="GFI322" s="56"/>
      <c r="GFJ322" s="56"/>
      <c r="GFK322" s="56"/>
      <c r="GFL322" s="56"/>
      <c r="GFM322" s="56"/>
      <c r="GFN322" s="56"/>
      <c r="GFO322" s="56"/>
      <c r="GFP322" s="56"/>
      <c r="GFQ322" s="56"/>
      <c r="GFR322" s="56"/>
      <c r="GFS322" s="56"/>
      <c r="GFT322" s="56"/>
      <c r="GFU322" s="56"/>
      <c r="GFV322" s="56"/>
      <c r="GFW322" s="56"/>
      <c r="GFX322" s="56"/>
      <c r="GFY322" s="56"/>
      <c r="GFZ322" s="56"/>
      <c r="GGA322" s="56"/>
      <c r="GGB322" s="56"/>
      <c r="GGC322" s="56"/>
      <c r="GGD322" s="56"/>
      <c r="GGE322" s="56"/>
      <c r="GGF322" s="56"/>
      <c r="GGG322" s="56"/>
      <c r="GGH322" s="56"/>
      <c r="GGI322" s="56"/>
      <c r="GGJ322" s="56"/>
      <c r="GGK322" s="56"/>
      <c r="GGL322" s="56"/>
      <c r="GGM322" s="56"/>
      <c r="GGN322" s="56"/>
      <c r="GGO322" s="56"/>
      <c r="GGP322" s="56"/>
      <c r="GGQ322" s="56"/>
      <c r="GGR322" s="56"/>
      <c r="GGS322" s="56"/>
      <c r="GGT322" s="56"/>
      <c r="GGU322" s="56"/>
      <c r="GGV322" s="56"/>
      <c r="GGW322" s="56"/>
      <c r="GGX322" s="56"/>
      <c r="GGY322" s="56"/>
      <c r="GGZ322" s="56"/>
      <c r="GHA322" s="56"/>
      <c r="GHB322" s="56"/>
      <c r="GHC322" s="56"/>
      <c r="GHD322" s="56"/>
      <c r="GHE322" s="56"/>
      <c r="GHF322" s="56"/>
      <c r="GHG322" s="56"/>
      <c r="GHH322" s="56"/>
      <c r="GHI322" s="56"/>
      <c r="GHJ322" s="56"/>
      <c r="GHK322" s="56"/>
      <c r="GHL322" s="56"/>
      <c r="GHM322" s="56"/>
      <c r="GHN322" s="56"/>
      <c r="GHO322" s="56"/>
      <c r="GHP322" s="56"/>
      <c r="GHQ322" s="56"/>
      <c r="GHR322" s="56"/>
      <c r="GHS322" s="56"/>
      <c r="GHT322" s="56"/>
      <c r="GHU322" s="56"/>
      <c r="GHV322" s="56"/>
      <c r="GHW322" s="56"/>
      <c r="GHX322" s="56"/>
      <c r="GHY322" s="56"/>
      <c r="GHZ322" s="56"/>
      <c r="GIA322" s="56"/>
      <c r="GIB322" s="56"/>
      <c r="GIC322" s="56"/>
      <c r="GID322" s="56"/>
      <c r="GIE322" s="56"/>
      <c r="GIF322" s="56"/>
      <c r="GIG322" s="56"/>
      <c r="GIH322" s="56"/>
      <c r="GII322" s="56"/>
      <c r="GIJ322" s="56"/>
      <c r="GIK322" s="56"/>
      <c r="GIL322" s="56"/>
      <c r="GIM322" s="56"/>
      <c r="GIN322" s="56"/>
      <c r="GIO322" s="56"/>
      <c r="GIP322" s="56"/>
      <c r="GIQ322" s="56"/>
      <c r="GIR322" s="56"/>
      <c r="GIS322" s="56"/>
      <c r="GIT322" s="56"/>
      <c r="GIU322" s="56"/>
      <c r="GIV322" s="56"/>
      <c r="GIW322" s="56"/>
      <c r="GIX322" s="56"/>
      <c r="GIY322" s="56"/>
      <c r="GIZ322" s="56"/>
      <c r="GJA322" s="56"/>
      <c r="GJB322" s="56"/>
      <c r="GJC322" s="56"/>
      <c r="GJD322" s="56"/>
      <c r="GJE322" s="56"/>
      <c r="GJF322" s="56"/>
      <c r="GJG322" s="56"/>
      <c r="GJH322" s="56"/>
      <c r="GJI322" s="56"/>
      <c r="GJJ322" s="56"/>
      <c r="GJK322" s="56"/>
      <c r="GJL322" s="56"/>
      <c r="GJM322" s="56"/>
      <c r="GJN322" s="56"/>
      <c r="GJO322" s="56"/>
      <c r="GJP322" s="56"/>
      <c r="GJQ322" s="56"/>
      <c r="GJR322" s="56"/>
      <c r="GJS322" s="56"/>
      <c r="GJT322" s="56"/>
      <c r="GJU322" s="56"/>
      <c r="GJV322" s="56"/>
      <c r="GJW322" s="56"/>
      <c r="GJX322" s="56"/>
      <c r="GJY322" s="56"/>
      <c r="GJZ322" s="56"/>
      <c r="GKA322" s="56"/>
      <c r="GKB322" s="56"/>
      <c r="GKC322" s="56"/>
      <c r="GKD322" s="56"/>
      <c r="GKE322" s="56"/>
      <c r="GKF322" s="56"/>
      <c r="GKG322" s="56"/>
      <c r="GKH322" s="56"/>
      <c r="GKI322" s="56"/>
      <c r="GKJ322" s="56"/>
      <c r="GKK322" s="56"/>
      <c r="GKL322" s="56"/>
      <c r="GKM322" s="56"/>
      <c r="GKN322" s="56"/>
      <c r="GKO322" s="56"/>
      <c r="GKP322" s="56"/>
      <c r="GKQ322" s="56"/>
      <c r="GKR322" s="56"/>
      <c r="GKS322" s="56"/>
      <c r="GKT322" s="56"/>
      <c r="GKU322" s="56"/>
      <c r="GKV322" s="56"/>
      <c r="GKW322" s="56"/>
      <c r="GKX322" s="56"/>
      <c r="GKY322" s="56"/>
      <c r="GKZ322" s="56"/>
      <c r="GLA322" s="56"/>
      <c r="GLB322" s="56"/>
      <c r="GLC322" s="56"/>
      <c r="GLD322" s="56"/>
      <c r="GLE322" s="56"/>
      <c r="GLF322" s="56"/>
      <c r="GLG322" s="56"/>
      <c r="GLH322" s="56"/>
      <c r="GLI322" s="56"/>
      <c r="GLJ322" s="56"/>
      <c r="GLK322" s="56"/>
      <c r="GLL322" s="56"/>
      <c r="GLM322" s="56"/>
      <c r="GLN322" s="56"/>
      <c r="GLO322" s="56"/>
      <c r="GLP322" s="56"/>
      <c r="GLQ322" s="56"/>
      <c r="GLR322" s="56"/>
      <c r="GLS322" s="56"/>
      <c r="GLT322" s="56"/>
      <c r="GLU322" s="56"/>
      <c r="GLV322" s="56"/>
      <c r="GLW322" s="56"/>
      <c r="GLX322" s="56"/>
      <c r="GLY322" s="56"/>
      <c r="GLZ322" s="56"/>
      <c r="GMA322" s="56"/>
      <c r="GMB322" s="56"/>
      <c r="GMC322" s="56"/>
      <c r="GMD322" s="56"/>
      <c r="GME322" s="56"/>
      <c r="GMF322" s="56"/>
      <c r="GMG322" s="56"/>
      <c r="GMH322" s="56"/>
      <c r="GMI322" s="56"/>
      <c r="GMJ322" s="56"/>
      <c r="GMK322" s="56"/>
      <c r="GML322" s="56"/>
      <c r="GMM322" s="56"/>
      <c r="GMN322" s="56"/>
      <c r="GMO322" s="56"/>
      <c r="GMP322" s="56"/>
      <c r="GMQ322" s="56"/>
      <c r="GMR322" s="56"/>
      <c r="GMS322" s="56"/>
      <c r="GMT322" s="56"/>
      <c r="GMU322" s="56"/>
      <c r="GMV322" s="56"/>
      <c r="GMW322" s="56"/>
      <c r="GMX322" s="56"/>
      <c r="GMY322" s="56"/>
      <c r="GMZ322" s="56"/>
      <c r="GNA322" s="56"/>
      <c r="GNB322" s="56"/>
      <c r="GNC322" s="56"/>
      <c r="GND322" s="56"/>
      <c r="GNE322" s="56"/>
      <c r="GNF322" s="56"/>
      <c r="GNG322" s="56"/>
      <c r="GNH322" s="56"/>
      <c r="GNI322" s="56"/>
      <c r="GNJ322" s="56"/>
      <c r="GNK322" s="56"/>
      <c r="GNL322" s="56"/>
      <c r="GNM322" s="56"/>
      <c r="GNN322" s="56"/>
      <c r="GNO322" s="56"/>
      <c r="GNP322" s="56"/>
      <c r="GNQ322" s="56"/>
      <c r="GNR322" s="56"/>
      <c r="GNS322" s="56"/>
      <c r="GNT322" s="56"/>
      <c r="GNU322" s="56"/>
      <c r="GNV322" s="56"/>
      <c r="GNW322" s="56"/>
      <c r="GNX322" s="56"/>
      <c r="GNY322" s="56"/>
      <c r="GNZ322" s="56"/>
      <c r="GOA322" s="56"/>
      <c r="GOB322" s="56"/>
      <c r="GOC322" s="56"/>
      <c r="GOD322" s="56"/>
      <c r="GOE322" s="56"/>
      <c r="GOF322" s="56"/>
      <c r="GOG322" s="56"/>
      <c r="GOH322" s="56"/>
      <c r="GOI322" s="56"/>
      <c r="GOJ322" s="56"/>
      <c r="GOK322" s="56"/>
      <c r="GOL322" s="56"/>
      <c r="GOM322" s="56"/>
      <c r="GON322" s="56"/>
      <c r="GOO322" s="56"/>
      <c r="GOP322" s="56"/>
      <c r="GOQ322" s="56"/>
      <c r="GOR322" s="56"/>
      <c r="GOS322" s="56"/>
      <c r="GOT322" s="56"/>
      <c r="GOU322" s="56"/>
      <c r="GOV322" s="56"/>
      <c r="GOW322" s="56"/>
      <c r="GOX322" s="56"/>
      <c r="GOY322" s="56"/>
      <c r="GOZ322" s="56"/>
      <c r="GPA322" s="56"/>
      <c r="GPB322" s="56"/>
      <c r="GPC322" s="56"/>
      <c r="GPD322" s="56"/>
      <c r="GPE322" s="56"/>
      <c r="GPF322" s="56"/>
      <c r="GPG322" s="56"/>
      <c r="GPH322" s="56"/>
      <c r="GPI322" s="56"/>
      <c r="GPJ322" s="56"/>
      <c r="GPK322" s="56"/>
      <c r="GPL322" s="56"/>
      <c r="GPM322" s="56"/>
      <c r="GPN322" s="56"/>
      <c r="GPO322" s="56"/>
      <c r="GPP322" s="56"/>
      <c r="GPQ322" s="56"/>
      <c r="GPR322" s="56"/>
      <c r="GPS322" s="56"/>
      <c r="GPT322" s="56"/>
      <c r="GPU322" s="56"/>
      <c r="GPV322" s="56"/>
      <c r="GPW322" s="56"/>
      <c r="GPX322" s="56"/>
      <c r="GPY322" s="56"/>
      <c r="GPZ322" s="56"/>
      <c r="GQA322" s="56"/>
      <c r="GQB322" s="56"/>
      <c r="GQC322" s="56"/>
      <c r="GQD322" s="56"/>
      <c r="GQE322" s="56"/>
      <c r="GQF322" s="56"/>
      <c r="GQG322" s="56"/>
      <c r="GQH322" s="56"/>
      <c r="GQI322" s="56"/>
      <c r="GQJ322" s="56"/>
      <c r="GQK322" s="56"/>
      <c r="GQL322" s="56"/>
      <c r="GQM322" s="56"/>
      <c r="GQN322" s="56"/>
      <c r="GQO322" s="56"/>
      <c r="GQP322" s="56"/>
      <c r="GQQ322" s="56"/>
      <c r="GQR322" s="56"/>
      <c r="GQS322" s="56"/>
      <c r="GQT322" s="56"/>
      <c r="GQU322" s="56"/>
      <c r="GQV322" s="56"/>
      <c r="GQW322" s="56"/>
      <c r="GQX322" s="56"/>
      <c r="GQY322" s="56"/>
      <c r="GQZ322" s="56"/>
      <c r="GRA322" s="56"/>
      <c r="GRB322" s="56"/>
      <c r="GRC322" s="56"/>
      <c r="GRD322" s="56"/>
      <c r="GRE322" s="56"/>
      <c r="GRF322" s="56"/>
      <c r="GRG322" s="56"/>
      <c r="GRH322" s="56"/>
      <c r="GRI322" s="56"/>
      <c r="GRJ322" s="56"/>
      <c r="GRK322" s="56"/>
      <c r="GRL322" s="56"/>
      <c r="GRM322" s="56"/>
      <c r="GRN322" s="56"/>
      <c r="GRO322" s="56"/>
      <c r="GRP322" s="56"/>
      <c r="GRQ322" s="56"/>
      <c r="GRR322" s="56"/>
      <c r="GRS322" s="56"/>
      <c r="GRT322" s="56"/>
      <c r="GRU322" s="56"/>
      <c r="GRV322" s="56"/>
      <c r="GRW322" s="56"/>
      <c r="GRX322" s="56"/>
      <c r="GRY322" s="56"/>
      <c r="GRZ322" s="56"/>
      <c r="GSA322" s="56"/>
      <c r="GSB322" s="56"/>
      <c r="GSC322" s="56"/>
      <c r="GSD322" s="56"/>
      <c r="GSE322" s="56"/>
      <c r="GSF322" s="56"/>
      <c r="GSG322" s="56"/>
      <c r="GSH322" s="56"/>
      <c r="GSI322" s="56"/>
      <c r="GSJ322" s="56"/>
      <c r="GSK322" s="56"/>
      <c r="GSL322" s="56"/>
      <c r="GSM322" s="56"/>
      <c r="GSN322" s="56"/>
      <c r="GSO322" s="56"/>
      <c r="GSP322" s="56"/>
      <c r="GSQ322" s="56"/>
      <c r="GSR322" s="56"/>
      <c r="GSS322" s="56"/>
      <c r="GST322" s="56"/>
      <c r="GSU322" s="56"/>
      <c r="GSV322" s="56"/>
      <c r="GSW322" s="56"/>
      <c r="GSX322" s="56"/>
      <c r="GSY322" s="56"/>
      <c r="GSZ322" s="56"/>
      <c r="GTA322" s="56"/>
      <c r="GTB322" s="56"/>
      <c r="GTC322" s="56"/>
      <c r="GTD322" s="56"/>
      <c r="GTE322" s="56"/>
      <c r="GTF322" s="56"/>
      <c r="GTG322" s="56"/>
      <c r="GTH322" s="56"/>
      <c r="GTI322" s="56"/>
      <c r="GTJ322" s="56"/>
      <c r="GTK322" s="56"/>
      <c r="GTL322" s="56"/>
      <c r="GTM322" s="56"/>
      <c r="GTN322" s="56"/>
      <c r="GTO322" s="56"/>
      <c r="GTP322" s="56"/>
      <c r="GTQ322" s="56"/>
      <c r="GTR322" s="56"/>
      <c r="GTS322" s="56"/>
      <c r="GTT322" s="56"/>
      <c r="GTU322" s="56"/>
      <c r="GTV322" s="56"/>
      <c r="GTW322" s="56"/>
      <c r="GTX322" s="56"/>
      <c r="GTY322" s="56"/>
      <c r="GTZ322" s="56"/>
      <c r="GUA322" s="56"/>
      <c r="GUB322" s="56"/>
      <c r="GUC322" s="56"/>
      <c r="GUD322" s="56"/>
      <c r="GUE322" s="56"/>
      <c r="GUF322" s="56"/>
      <c r="GUG322" s="56"/>
      <c r="GUH322" s="56"/>
      <c r="GUI322" s="56"/>
      <c r="GUJ322" s="56"/>
      <c r="GUK322" s="56"/>
      <c r="GUL322" s="56"/>
      <c r="GUM322" s="56"/>
      <c r="GUN322" s="56"/>
      <c r="GUO322" s="56"/>
      <c r="GUP322" s="56"/>
      <c r="GUQ322" s="56"/>
      <c r="GUR322" s="56"/>
      <c r="GUS322" s="56"/>
      <c r="GUT322" s="56"/>
      <c r="GUU322" s="56"/>
      <c r="GUV322" s="56"/>
      <c r="GUW322" s="56"/>
      <c r="GUX322" s="56"/>
      <c r="GUY322" s="56"/>
      <c r="GUZ322" s="56"/>
      <c r="GVA322" s="56"/>
      <c r="GVB322" s="56"/>
      <c r="GVC322" s="56"/>
      <c r="GVD322" s="56"/>
      <c r="GVE322" s="56"/>
      <c r="GVF322" s="56"/>
      <c r="GVG322" s="56"/>
      <c r="GVH322" s="56"/>
      <c r="GVI322" s="56"/>
      <c r="GVJ322" s="56"/>
      <c r="GVK322" s="56"/>
      <c r="GVL322" s="56"/>
      <c r="GVM322" s="56"/>
      <c r="GVN322" s="56"/>
      <c r="GVO322" s="56"/>
      <c r="GVP322" s="56"/>
      <c r="GVQ322" s="56"/>
      <c r="GVR322" s="56"/>
      <c r="GVS322" s="56"/>
      <c r="GVT322" s="56"/>
      <c r="GVU322" s="56"/>
      <c r="GVV322" s="56"/>
      <c r="GVW322" s="56"/>
      <c r="GVX322" s="56"/>
      <c r="GVY322" s="56"/>
      <c r="GVZ322" s="56"/>
      <c r="GWA322" s="56"/>
      <c r="GWB322" s="56"/>
      <c r="GWC322" s="56"/>
      <c r="GWD322" s="56"/>
      <c r="GWE322" s="56"/>
      <c r="GWF322" s="56"/>
      <c r="GWG322" s="56"/>
      <c r="GWH322" s="56"/>
      <c r="GWI322" s="56"/>
      <c r="GWJ322" s="56"/>
      <c r="GWK322" s="56"/>
      <c r="GWL322" s="56"/>
      <c r="GWM322" s="56"/>
      <c r="GWN322" s="56"/>
      <c r="GWO322" s="56"/>
      <c r="GWP322" s="56"/>
      <c r="GWQ322" s="56"/>
      <c r="GWR322" s="56"/>
      <c r="GWS322" s="56"/>
      <c r="GWT322" s="56"/>
      <c r="GWU322" s="56"/>
      <c r="GWV322" s="56"/>
      <c r="GWW322" s="56"/>
      <c r="GWX322" s="56"/>
      <c r="GWY322" s="56"/>
      <c r="GWZ322" s="56"/>
      <c r="GXA322" s="56"/>
      <c r="GXB322" s="56"/>
      <c r="GXC322" s="56"/>
      <c r="GXD322" s="56"/>
      <c r="GXE322" s="56"/>
      <c r="GXF322" s="56"/>
      <c r="GXG322" s="56"/>
      <c r="GXH322" s="56"/>
      <c r="GXI322" s="56"/>
      <c r="GXJ322" s="56"/>
      <c r="GXK322" s="56"/>
      <c r="GXL322" s="56"/>
      <c r="GXM322" s="56"/>
      <c r="GXN322" s="56"/>
      <c r="GXO322" s="56"/>
      <c r="GXP322" s="56"/>
      <c r="GXQ322" s="56"/>
      <c r="GXR322" s="56"/>
      <c r="GXS322" s="56"/>
      <c r="GXT322" s="56"/>
      <c r="GXU322" s="56"/>
      <c r="GXV322" s="56"/>
      <c r="GXW322" s="56"/>
      <c r="GXX322" s="56"/>
      <c r="GXY322" s="56"/>
      <c r="GXZ322" s="56"/>
      <c r="GYA322" s="56"/>
      <c r="GYB322" s="56"/>
      <c r="GYC322" s="56"/>
      <c r="GYD322" s="56"/>
      <c r="GYE322" s="56"/>
      <c r="GYF322" s="56"/>
      <c r="GYG322" s="56"/>
      <c r="GYH322" s="56"/>
      <c r="GYI322" s="56"/>
      <c r="GYJ322" s="56"/>
      <c r="GYK322" s="56"/>
      <c r="GYL322" s="56"/>
      <c r="GYM322" s="56"/>
      <c r="GYN322" s="56"/>
      <c r="GYO322" s="56"/>
      <c r="GYP322" s="56"/>
      <c r="GYQ322" s="56"/>
      <c r="GYR322" s="56"/>
      <c r="GYS322" s="56"/>
      <c r="GYT322" s="56"/>
      <c r="GYU322" s="56"/>
      <c r="GYV322" s="56"/>
      <c r="GYW322" s="56"/>
      <c r="GYX322" s="56"/>
      <c r="GYY322" s="56"/>
      <c r="GYZ322" s="56"/>
      <c r="GZA322" s="56"/>
      <c r="GZB322" s="56"/>
      <c r="GZC322" s="56"/>
      <c r="GZD322" s="56"/>
      <c r="GZE322" s="56"/>
      <c r="GZF322" s="56"/>
      <c r="GZG322" s="56"/>
      <c r="GZH322" s="56"/>
      <c r="GZI322" s="56"/>
      <c r="GZJ322" s="56"/>
      <c r="GZK322" s="56"/>
      <c r="GZL322" s="56"/>
      <c r="GZM322" s="56"/>
      <c r="GZN322" s="56"/>
      <c r="GZO322" s="56"/>
      <c r="GZP322" s="56"/>
      <c r="GZQ322" s="56"/>
      <c r="GZR322" s="56"/>
      <c r="GZS322" s="56"/>
      <c r="GZT322" s="56"/>
      <c r="GZU322" s="56"/>
      <c r="GZV322" s="56"/>
      <c r="GZW322" s="56"/>
      <c r="GZX322" s="56"/>
      <c r="GZY322" s="56"/>
      <c r="GZZ322" s="56"/>
      <c r="HAA322" s="56"/>
      <c r="HAB322" s="56"/>
      <c r="HAC322" s="56"/>
      <c r="HAD322" s="56"/>
      <c r="HAE322" s="56"/>
      <c r="HAF322" s="56"/>
      <c r="HAG322" s="56"/>
      <c r="HAH322" s="56"/>
      <c r="HAI322" s="56"/>
      <c r="HAJ322" s="56"/>
      <c r="HAK322" s="56"/>
      <c r="HAL322" s="56"/>
      <c r="HAM322" s="56"/>
      <c r="HAN322" s="56"/>
      <c r="HAO322" s="56"/>
      <c r="HAP322" s="56"/>
      <c r="HAQ322" s="56"/>
      <c r="HAR322" s="56"/>
      <c r="HAS322" s="56"/>
      <c r="HAT322" s="56"/>
      <c r="HAU322" s="56"/>
      <c r="HAV322" s="56"/>
      <c r="HAW322" s="56"/>
      <c r="HAX322" s="56"/>
      <c r="HAY322" s="56"/>
      <c r="HAZ322" s="56"/>
      <c r="HBA322" s="56"/>
      <c r="HBB322" s="56"/>
      <c r="HBC322" s="56"/>
      <c r="HBD322" s="56"/>
      <c r="HBE322" s="56"/>
      <c r="HBF322" s="56"/>
      <c r="HBG322" s="56"/>
      <c r="HBH322" s="56"/>
      <c r="HBI322" s="56"/>
      <c r="HBJ322" s="56"/>
      <c r="HBK322" s="56"/>
      <c r="HBL322" s="56"/>
      <c r="HBM322" s="56"/>
      <c r="HBN322" s="56"/>
      <c r="HBO322" s="56"/>
      <c r="HBP322" s="56"/>
      <c r="HBQ322" s="56"/>
      <c r="HBR322" s="56"/>
      <c r="HBS322" s="56"/>
      <c r="HBT322" s="56"/>
      <c r="HBU322" s="56"/>
      <c r="HBV322" s="56"/>
      <c r="HBW322" s="56"/>
      <c r="HBX322" s="56"/>
      <c r="HBY322" s="56"/>
      <c r="HBZ322" s="56"/>
      <c r="HCA322" s="56"/>
      <c r="HCB322" s="56"/>
      <c r="HCC322" s="56"/>
      <c r="HCD322" s="56"/>
      <c r="HCE322" s="56"/>
      <c r="HCF322" s="56"/>
      <c r="HCG322" s="56"/>
      <c r="HCH322" s="56"/>
      <c r="HCI322" s="56"/>
      <c r="HCJ322" s="56"/>
      <c r="HCK322" s="56"/>
      <c r="HCL322" s="56"/>
      <c r="HCM322" s="56"/>
      <c r="HCN322" s="56"/>
      <c r="HCO322" s="56"/>
      <c r="HCP322" s="56"/>
      <c r="HCQ322" s="56"/>
      <c r="HCR322" s="56"/>
      <c r="HCS322" s="56"/>
      <c r="HCT322" s="56"/>
      <c r="HCU322" s="56"/>
      <c r="HCV322" s="56"/>
      <c r="HCW322" s="56"/>
      <c r="HCX322" s="56"/>
      <c r="HCY322" s="56"/>
      <c r="HCZ322" s="56"/>
      <c r="HDA322" s="56"/>
      <c r="HDB322" s="56"/>
      <c r="HDC322" s="56"/>
      <c r="HDD322" s="56"/>
      <c r="HDE322" s="56"/>
      <c r="HDF322" s="56"/>
      <c r="HDG322" s="56"/>
      <c r="HDH322" s="56"/>
      <c r="HDI322" s="56"/>
      <c r="HDJ322" s="56"/>
      <c r="HDK322" s="56"/>
      <c r="HDL322" s="56"/>
      <c r="HDM322" s="56"/>
      <c r="HDN322" s="56"/>
      <c r="HDO322" s="56"/>
      <c r="HDP322" s="56"/>
      <c r="HDQ322" s="56"/>
      <c r="HDR322" s="56"/>
      <c r="HDS322" s="56"/>
      <c r="HDT322" s="56"/>
      <c r="HDU322" s="56"/>
      <c r="HDV322" s="56"/>
      <c r="HDW322" s="56"/>
      <c r="HDX322" s="56"/>
      <c r="HDY322" s="56"/>
      <c r="HDZ322" s="56"/>
      <c r="HEA322" s="56"/>
      <c r="HEB322" s="56"/>
      <c r="HEC322" s="56"/>
      <c r="HED322" s="56"/>
      <c r="HEE322" s="56"/>
      <c r="HEF322" s="56"/>
      <c r="HEG322" s="56"/>
      <c r="HEH322" s="56"/>
      <c r="HEI322" s="56"/>
      <c r="HEJ322" s="56"/>
      <c r="HEK322" s="56"/>
      <c r="HEL322" s="56"/>
      <c r="HEM322" s="56"/>
      <c r="HEN322" s="56"/>
      <c r="HEO322" s="56"/>
      <c r="HEP322" s="56"/>
      <c r="HEQ322" s="56"/>
      <c r="HER322" s="56"/>
      <c r="HES322" s="56"/>
      <c r="HET322" s="56"/>
      <c r="HEU322" s="56"/>
      <c r="HEV322" s="56"/>
      <c r="HEW322" s="56"/>
      <c r="HEX322" s="56"/>
      <c r="HEY322" s="56"/>
      <c r="HEZ322" s="56"/>
      <c r="HFA322" s="56"/>
      <c r="HFB322" s="56"/>
      <c r="HFC322" s="56"/>
      <c r="HFD322" s="56"/>
      <c r="HFE322" s="56"/>
      <c r="HFF322" s="56"/>
      <c r="HFG322" s="56"/>
      <c r="HFH322" s="56"/>
      <c r="HFI322" s="56"/>
      <c r="HFJ322" s="56"/>
      <c r="HFK322" s="56"/>
      <c r="HFL322" s="56"/>
      <c r="HFM322" s="56"/>
      <c r="HFN322" s="56"/>
      <c r="HFO322" s="56"/>
      <c r="HFP322" s="56"/>
      <c r="HFQ322" s="56"/>
      <c r="HFR322" s="56"/>
      <c r="HFS322" s="56"/>
      <c r="HFT322" s="56"/>
      <c r="HFU322" s="56"/>
      <c r="HFV322" s="56"/>
      <c r="HFW322" s="56"/>
      <c r="HFX322" s="56"/>
      <c r="HFY322" s="56"/>
      <c r="HFZ322" s="56"/>
      <c r="HGA322" s="56"/>
      <c r="HGB322" s="56"/>
      <c r="HGC322" s="56"/>
      <c r="HGD322" s="56"/>
      <c r="HGE322" s="56"/>
      <c r="HGF322" s="56"/>
      <c r="HGG322" s="56"/>
      <c r="HGH322" s="56"/>
      <c r="HGI322" s="56"/>
      <c r="HGJ322" s="56"/>
      <c r="HGK322" s="56"/>
      <c r="HGL322" s="56"/>
      <c r="HGM322" s="56"/>
      <c r="HGN322" s="56"/>
      <c r="HGO322" s="56"/>
      <c r="HGP322" s="56"/>
      <c r="HGQ322" s="56"/>
      <c r="HGR322" s="56"/>
      <c r="HGS322" s="56"/>
      <c r="HGT322" s="56"/>
      <c r="HGU322" s="56"/>
      <c r="HGV322" s="56"/>
      <c r="HGW322" s="56"/>
      <c r="HGX322" s="56"/>
      <c r="HGY322" s="56"/>
      <c r="HGZ322" s="56"/>
      <c r="HHA322" s="56"/>
      <c r="HHB322" s="56"/>
      <c r="HHC322" s="56"/>
      <c r="HHD322" s="56"/>
      <c r="HHE322" s="56"/>
      <c r="HHF322" s="56"/>
      <c r="HHG322" s="56"/>
      <c r="HHH322" s="56"/>
      <c r="HHI322" s="56"/>
      <c r="HHJ322" s="56"/>
      <c r="HHK322" s="56"/>
      <c r="HHL322" s="56"/>
      <c r="HHM322" s="56"/>
      <c r="HHN322" s="56"/>
      <c r="HHO322" s="56"/>
      <c r="HHP322" s="56"/>
      <c r="HHQ322" s="56"/>
      <c r="HHR322" s="56"/>
      <c r="HHS322" s="56"/>
      <c r="HHT322" s="56"/>
      <c r="HHU322" s="56"/>
      <c r="HHV322" s="56"/>
      <c r="HHW322" s="56"/>
      <c r="HHX322" s="56"/>
      <c r="HHY322" s="56"/>
      <c r="HHZ322" s="56"/>
      <c r="HIA322" s="56"/>
      <c r="HIB322" s="56"/>
      <c r="HIC322" s="56"/>
      <c r="HID322" s="56"/>
      <c r="HIE322" s="56"/>
      <c r="HIF322" s="56"/>
      <c r="HIG322" s="56"/>
      <c r="HIH322" s="56"/>
      <c r="HII322" s="56"/>
      <c r="HIJ322" s="56"/>
      <c r="HIK322" s="56"/>
      <c r="HIL322" s="56"/>
      <c r="HIM322" s="56"/>
      <c r="HIN322" s="56"/>
      <c r="HIO322" s="56"/>
      <c r="HIP322" s="56"/>
      <c r="HIQ322" s="56"/>
      <c r="HIR322" s="56"/>
      <c r="HIS322" s="56"/>
      <c r="HIT322" s="56"/>
      <c r="HIU322" s="56"/>
      <c r="HIV322" s="56"/>
      <c r="HIW322" s="56"/>
      <c r="HIX322" s="56"/>
      <c r="HIY322" s="56"/>
      <c r="HIZ322" s="56"/>
      <c r="HJA322" s="56"/>
      <c r="HJB322" s="56"/>
      <c r="HJC322" s="56"/>
      <c r="HJD322" s="56"/>
      <c r="HJE322" s="56"/>
      <c r="HJF322" s="56"/>
      <c r="HJG322" s="56"/>
      <c r="HJH322" s="56"/>
      <c r="HJI322" s="56"/>
      <c r="HJJ322" s="56"/>
      <c r="HJK322" s="56"/>
      <c r="HJL322" s="56"/>
      <c r="HJM322" s="56"/>
      <c r="HJN322" s="56"/>
      <c r="HJO322" s="56"/>
      <c r="HJP322" s="56"/>
      <c r="HJQ322" s="56"/>
      <c r="HJR322" s="56"/>
      <c r="HJS322" s="56"/>
      <c r="HJT322" s="56"/>
      <c r="HJU322" s="56"/>
      <c r="HJV322" s="56"/>
      <c r="HJW322" s="56"/>
      <c r="HJX322" s="56"/>
      <c r="HJY322" s="56"/>
      <c r="HJZ322" s="56"/>
      <c r="HKA322" s="56"/>
      <c r="HKB322" s="56"/>
      <c r="HKC322" s="56"/>
      <c r="HKD322" s="56"/>
      <c r="HKE322" s="56"/>
      <c r="HKF322" s="56"/>
      <c r="HKG322" s="56"/>
      <c r="HKH322" s="56"/>
      <c r="HKI322" s="56"/>
      <c r="HKJ322" s="56"/>
      <c r="HKK322" s="56"/>
      <c r="HKL322" s="56"/>
      <c r="HKM322" s="56"/>
      <c r="HKN322" s="56"/>
      <c r="HKO322" s="56"/>
      <c r="HKP322" s="56"/>
      <c r="HKQ322" s="56"/>
      <c r="HKR322" s="56"/>
      <c r="HKS322" s="56"/>
      <c r="HKT322" s="56"/>
      <c r="HKU322" s="56"/>
      <c r="HKV322" s="56"/>
      <c r="HKW322" s="56"/>
      <c r="HKX322" s="56"/>
      <c r="HKY322" s="56"/>
      <c r="HKZ322" s="56"/>
      <c r="HLA322" s="56"/>
      <c r="HLB322" s="56"/>
      <c r="HLC322" s="56"/>
      <c r="HLD322" s="56"/>
      <c r="HLE322" s="56"/>
      <c r="HLF322" s="56"/>
      <c r="HLG322" s="56"/>
      <c r="HLH322" s="56"/>
      <c r="HLI322" s="56"/>
      <c r="HLJ322" s="56"/>
      <c r="HLK322" s="56"/>
      <c r="HLL322" s="56"/>
      <c r="HLM322" s="56"/>
      <c r="HLN322" s="56"/>
      <c r="HLO322" s="56"/>
      <c r="HLP322" s="56"/>
      <c r="HLQ322" s="56"/>
      <c r="HLR322" s="56"/>
      <c r="HLS322" s="56"/>
      <c r="HLT322" s="56"/>
      <c r="HLU322" s="56"/>
      <c r="HLV322" s="56"/>
      <c r="HLW322" s="56"/>
      <c r="HLX322" s="56"/>
      <c r="HLY322" s="56"/>
      <c r="HLZ322" s="56"/>
      <c r="HMA322" s="56"/>
      <c r="HMB322" s="56"/>
      <c r="HMC322" s="56"/>
      <c r="HMD322" s="56"/>
      <c r="HME322" s="56"/>
      <c r="HMF322" s="56"/>
      <c r="HMG322" s="56"/>
      <c r="HMH322" s="56"/>
      <c r="HMI322" s="56"/>
      <c r="HMJ322" s="56"/>
      <c r="HMK322" s="56"/>
      <c r="HML322" s="56"/>
      <c r="HMM322" s="56"/>
      <c r="HMN322" s="56"/>
      <c r="HMO322" s="56"/>
      <c r="HMP322" s="56"/>
      <c r="HMQ322" s="56"/>
      <c r="HMR322" s="56"/>
      <c r="HMS322" s="56"/>
      <c r="HMT322" s="56"/>
      <c r="HMU322" s="56"/>
      <c r="HMV322" s="56"/>
      <c r="HMW322" s="56"/>
      <c r="HMX322" s="56"/>
      <c r="HMY322" s="56"/>
      <c r="HMZ322" s="56"/>
      <c r="HNA322" s="56"/>
      <c r="HNB322" s="56"/>
      <c r="HNC322" s="56"/>
      <c r="HND322" s="56"/>
      <c r="HNE322" s="56"/>
      <c r="HNF322" s="56"/>
      <c r="HNG322" s="56"/>
      <c r="HNH322" s="56"/>
      <c r="HNI322" s="56"/>
      <c r="HNJ322" s="56"/>
      <c r="HNK322" s="56"/>
      <c r="HNL322" s="56"/>
      <c r="HNM322" s="56"/>
      <c r="HNN322" s="56"/>
      <c r="HNO322" s="56"/>
      <c r="HNP322" s="56"/>
      <c r="HNQ322" s="56"/>
      <c r="HNR322" s="56"/>
      <c r="HNS322" s="56"/>
      <c r="HNT322" s="56"/>
      <c r="HNU322" s="56"/>
      <c r="HNV322" s="56"/>
      <c r="HNW322" s="56"/>
      <c r="HNX322" s="56"/>
      <c r="HNY322" s="56"/>
      <c r="HNZ322" s="56"/>
      <c r="HOA322" s="56"/>
      <c r="HOB322" s="56"/>
      <c r="HOC322" s="56"/>
      <c r="HOD322" s="56"/>
      <c r="HOE322" s="56"/>
      <c r="HOF322" s="56"/>
      <c r="HOG322" s="56"/>
      <c r="HOH322" s="56"/>
      <c r="HOI322" s="56"/>
      <c r="HOJ322" s="56"/>
      <c r="HOK322" s="56"/>
      <c r="HOL322" s="56"/>
      <c r="HOM322" s="56"/>
      <c r="HON322" s="56"/>
      <c r="HOO322" s="56"/>
      <c r="HOP322" s="56"/>
      <c r="HOQ322" s="56"/>
      <c r="HOR322" s="56"/>
      <c r="HOS322" s="56"/>
      <c r="HOT322" s="56"/>
      <c r="HOU322" s="56"/>
      <c r="HOV322" s="56"/>
      <c r="HOW322" s="56"/>
      <c r="HOX322" s="56"/>
      <c r="HOY322" s="56"/>
      <c r="HOZ322" s="56"/>
      <c r="HPA322" s="56"/>
      <c r="HPB322" s="56"/>
      <c r="HPC322" s="56"/>
      <c r="HPD322" s="56"/>
      <c r="HPE322" s="56"/>
      <c r="HPF322" s="56"/>
      <c r="HPG322" s="56"/>
      <c r="HPH322" s="56"/>
      <c r="HPI322" s="56"/>
      <c r="HPJ322" s="56"/>
      <c r="HPK322" s="56"/>
      <c r="HPL322" s="56"/>
      <c r="HPM322" s="56"/>
      <c r="HPN322" s="56"/>
      <c r="HPO322" s="56"/>
      <c r="HPP322" s="56"/>
      <c r="HPQ322" s="56"/>
      <c r="HPR322" s="56"/>
      <c r="HPS322" s="56"/>
      <c r="HPT322" s="56"/>
      <c r="HPU322" s="56"/>
      <c r="HPV322" s="56"/>
      <c r="HPW322" s="56"/>
      <c r="HPX322" s="56"/>
      <c r="HPY322" s="56"/>
      <c r="HPZ322" s="56"/>
      <c r="HQA322" s="56"/>
      <c r="HQB322" s="56"/>
      <c r="HQC322" s="56"/>
      <c r="HQD322" s="56"/>
      <c r="HQE322" s="56"/>
      <c r="HQF322" s="56"/>
      <c r="HQG322" s="56"/>
      <c r="HQH322" s="56"/>
      <c r="HQI322" s="56"/>
      <c r="HQJ322" s="56"/>
      <c r="HQK322" s="56"/>
      <c r="HQL322" s="56"/>
      <c r="HQM322" s="56"/>
      <c r="HQN322" s="56"/>
      <c r="HQO322" s="56"/>
      <c r="HQP322" s="56"/>
      <c r="HQQ322" s="56"/>
      <c r="HQR322" s="56"/>
      <c r="HQS322" s="56"/>
      <c r="HQT322" s="56"/>
      <c r="HQU322" s="56"/>
      <c r="HQV322" s="56"/>
      <c r="HQW322" s="56"/>
      <c r="HQX322" s="56"/>
      <c r="HQY322" s="56"/>
      <c r="HQZ322" s="56"/>
      <c r="HRA322" s="56"/>
      <c r="HRB322" s="56"/>
      <c r="HRC322" s="56"/>
      <c r="HRD322" s="56"/>
      <c r="HRE322" s="56"/>
      <c r="HRF322" s="56"/>
      <c r="HRG322" s="56"/>
      <c r="HRH322" s="56"/>
      <c r="HRI322" s="56"/>
      <c r="HRJ322" s="56"/>
      <c r="HRK322" s="56"/>
      <c r="HRL322" s="56"/>
      <c r="HRM322" s="56"/>
      <c r="HRN322" s="56"/>
      <c r="HRO322" s="56"/>
      <c r="HRP322" s="56"/>
      <c r="HRQ322" s="56"/>
      <c r="HRR322" s="56"/>
      <c r="HRS322" s="56"/>
      <c r="HRT322" s="56"/>
      <c r="HRU322" s="56"/>
      <c r="HRV322" s="56"/>
      <c r="HRW322" s="56"/>
      <c r="HRX322" s="56"/>
      <c r="HRY322" s="56"/>
      <c r="HRZ322" s="56"/>
      <c r="HSA322" s="56"/>
      <c r="HSB322" s="56"/>
      <c r="HSC322" s="56"/>
      <c r="HSD322" s="56"/>
      <c r="HSE322" s="56"/>
      <c r="HSF322" s="56"/>
      <c r="HSG322" s="56"/>
      <c r="HSH322" s="56"/>
      <c r="HSI322" s="56"/>
      <c r="HSJ322" s="56"/>
      <c r="HSK322" s="56"/>
      <c r="HSL322" s="56"/>
      <c r="HSM322" s="56"/>
      <c r="HSN322" s="56"/>
      <c r="HSO322" s="56"/>
      <c r="HSP322" s="56"/>
      <c r="HSQ322" s="56"/>
      <c r="HSR322" s="56"/>
      <c r="HSS322" s="56"/>
      <c r="HST322" s="56"/>
      <c r="HSU322" s="56"/>
      <c r="HSV322" s="56"/>
      <c r="HSW322" s="56"/>
      <c r="HSX322" s="56"/>
      <c r="HSY322" s="56"/>
      <c r="HSZ322" s="56"/>
      <c r="HTA322" s="56"/>
      <c r="HTB322" s="56"/>
      <c r="HTC322" s="56"/>
      <c r="HTD322" s="56"/>
      <c r="HTE322" s="56"/>
      <c r="HTF322" s="56"/>
      <c r="HTG322" s="56"/>
      <c r="HTH322" s="56"/>
      <c r="HTI322" s="56"/>
      <c r="HTJ322" s="56"/>
      <c r="HTK322" s="56"/>
      <c r="HTL322" s="56"/>
      <c r="HTM322" s="56"/>
      <c r="HTN322" s="56"/>
      <c r="HTO322" s="56"/>
      <c r="HTP322" s="56"/>
      <c r="HTQ322" s="56"/>
      <c r="HTR322" s="56"/>
      <c r="HTS322" s="56"/>
      <c r="HTT322" s="56"/>
      <c r="HTU322" s="56"/>
      <c r="HTV322" s="56"/>
      <c r="HTW322" s="56"/>
      <c r="HTX322" s="56"/>
      <c r="HTY322" s="56"/>
      <c r="HTZ322" s="56"/>
      <c r="HUA322" s="56"/>
      <c r="HUB322" s="56"/>
      <c r="HUC322" s="56"/>
      <c r="HUD322" s="56"/>
      <c r="HUE322" s="56"/>
      <c r="HUF322" s="56"/>
      <c r="HUG322" s="56"/>
      <c r="HUH322" s="56"/>
      <c r="HUI322" s="56"/>
      <c r="HUJ322" s="56"/>
      <c r="HUK322" s="56"/>
      <c r="HUL322" s="56"/>
      <c r="HUM322" s="56"/>
      <c r="HUN322" s="56"/>
      <c r="HUO322" s="56"/>
      <c r="HUP322" s="56"/>
      <c r="HUQ322" s="56"/>
      <c r="HUR322" s="56"/>
      <c r="HUS322" s="56"/>
      <c r="HUT322" s="56"/>
      <c r="HUU322" s="56"/>
      <c r="HUV322" s="56"/>
      <c r="HUW322" s="56"/>
      <c r="HUX322" s="56"/>
      <c r="HUY322" s="56"/>
      <c r="HUZ322" s="56"/>
      <c r="HVA322" s="56"/>
      <c r="HVB322" s="56"/>
      <c r="HVC322" s="56"/>
      <c r="HVD322" s="56"/>
      <c r="HVE322" s="56"/>
      <c r="HVF322" s="56"/>
      <c r="HVG322" s="56"/>
      <c r="HVH322" s="56"/>
      <c r="HVI322" s="56"/>
      <c r="HVJ322" s="56"/>
      <c r="HVK322" s="56"/>
      <c r="HVL322" s="56"/>
      <c r="HVM322" s="56"/>
      <c r="HVN322" s="56"/>
      <c r="HVO322" s="56"/>
      <c r="HVP322" s="56"/>
      <c r="HVQ322" s="56"/>
      <c r="HVR322" s="56"/>
      <c r="HVS322" s="56"/>
      <c r="HVT322" s="56"/>
      <c r="HVU322" s="56"/>
      <c r="HVV322" s="56"/>
      <c r="HVW322" s="56"/>
      <c r="HVX322" s="56"/>
      <c r="HVY322" s="56"/>
      <c r="HVZ322" s="56"/>
      <c r="HWA322" s="56"/>
      <c r="HWB322" s="56"/>
      <c r="HWC322" s="56"/>
      <c r="HWD322" s="56"/>
      <c r="HWE322" s="56"/>
      <c r="HWF322" s="56"/>
      <c r="HWG322" s="56"/>
      <c r="HWH322" s="56"/>
      <c r="HWI322" s="56"/>
      <c r="HWJ322" s="56"/>
      <c r="HWK322" s="56"/>
      <c r="HWL322" s="56"/>
      <c r="HWM322" s="56"/>
      <c r="HWN322" s="56"/>
      <c r="HWO322" s="56"/>
      <c r="HWP322" s="56"/>
      <c r="HWQ322" s="56"/>
      <c r="HWR322" s="56"/>
      <c r="HWS322" s="56"/>
      <c r="HWT322" s="56"/>
      <c r="HWU322" s="56"/>
      <c r="HWV322" s="56"/>
      <c r="HWW322" s="56"/>
      <c r="HWX322" s="56"/>
      <c r="HWY322" s="56"/>
      <c r="HWZ322" s="56"/>
      <c r="HXA322" s="56"/>
      <c r="HXB322" s="56"/>
      <c r="HXC322" s="56"/>
      <c r="HXD322" s="56"/>
      <c r="HXE322" s="56"/>
      <c r="HXF322" s="56"/>
      <c r="HXG322" s="56"/>
      <c r="HXH322" s="56"/>
      <c r="HXI322" s="56"/>
      <c r="HXJ322" s="56"/>
      <c r="HXK322" s="56"/>
      <c r="HXL322" s="56"/>
      <c r="HXM322" s="56"/>
      <c r="HXN322" s="56"/>
      <c r="HXO322" s="56"/>
      <c r="HXP322" s="56"/>
      <c r="HXQ322" s="56"/>
      <c r="HXR322" s="56"/>
      <c r="HXS322" s="56"/>
      <c r="HXT322" s="56"/>
      <c r="HXU322" s="56"/>
      <c r="HXV322" s="56"/>
      <c r="HXW322" s="56"/>
      <c r="HXX322" s="56"/>
      <c r="HXY322" s="56"/>
      <c r="HXZ322" s="56"/>
      <c r="HYA322" s="56"/>
      <c r="HYB322" s="56"/>
      <c r="HYC322" s="56"/>
      <c r="HYD322" s="56"/>
      <c r="HYE322" s="56"/>
      <c r="HYF322" s="56"/>
      <c r="HYG322" s="56"/>
      <c r="HYH322" s="56"/>
      <c r="HYI322" s="56"/>
      <c r="HYJ322" s="56"/>
      <c r="HYK322" s="56"/>
      <c r="HYL322" s="56"/>
      <c r="HYM322" s="56"/>
      <c r="HYN322" s="56"/>
      <c r="HYO322" s="56"/>
      <c r="HYP322" s="56"/>
      <c r="HYQ322" s="56"/>
      <c r="HYR322" s="56"/>
      <c r="HYS322" s="56"/>
      <c r="HYT322" s="56"/>
      <c r="HYU322" s="56"/>
      <c r="HYV322" s="56"/>
      <c r="HYW322" s="56"/>
      <c r="HYX322" s="56"/>
      <c r="HYY322" s="56"/>
      <c r="HYZ322" s="56"/>
      <c r="HZA322" s="56"/>
      <c r="HZB322" s="56"/>
      <c r="HZC322" s="56"/>
      <c r="HZD322" s="56"/>
      <c r="HZE322" s="56"/>
      <c r="HZF322" s="56"/>
      <c r="HZG322" s="56"/>
      <c r="HZH322" s="56"/>
      <c r="HZI322" s="56"/>
      <c r="HZJ322" s="56"/>
      <c r="HZK322" s="56"/>
      <c r="HZL322" s="56"/>
      <c r="HZM322" s="56"/>
      <c r="HZN322" s="56"/>
      <c r="HZO322" s="56"/>
      <c r="HZP322" s="56"/>
      <c r="HZQ322" s="56"/>
      <c r="HZR322" s="56"/>
      <c r="HZS322" s="56"/>
      <c r="HZT322" s="56"/>
      <c r="HZU322" s="56"/>
      <c r="HZV322" s="56"/>
      <c r="HZW322" s="56"/>
      <c r="HZX322" s="56"/>
      <c r="HZY322" s="56"/>
      <c r="HZZ322" s="56"/>
      <c r="IAA322" s="56"/>
      <c r="IAB322" s="56"/>
      <c r="IAC322" s="56"/>
      <c r="IAD322" s="56"/>
      <c r="IAE322" s="56"/>
      <c r="IAF322" s="56"/>
      <c r="IAG322" s="56"/>
      <c r="IAH322" s="56"/>
      <c r="IAI322" s="56"/>
      <c r="IAJ322" s="56"/>
      <c r="IAK322" s="56"/>
      <c r="IAL322" s="56"/>
      <c r="IAM322" s="56"/>
      <c r="IAN322" s="56"/>
      <c r="IAO322" s="56"/>
      <c r="IAP322" s="56"/>
      <c r="IAQ322" s="56"/>
      <c r="IAR322" s="56"/>
      <c r="IAS322" s="56"/>
      <c r="IAT322" s="56"/>
      <c r="IAU322" s="56"/>
      <c r="IAV322" s="56"/>
      <c r="IAW322" s="56"/>
      <c r="IAX322" s="56"/>
      <c r="IAY322" s="56"/>
      <c r="IAZ322" s="56"/>
      <c r="IBA322" s="56"/>
      <c r="IBB322" s="56"/>
      <c r="IBC322" s="56"/>
      <c r="IBD322" s="56"/>
      <c r="IBE322" s="56"/>
      <c r="IBF322" s="56"/>
      <c r="IBG322" s="56"/>
      <c r="IBH322" s="56"/>
      <c r="IBI322" s="56"/>
      <c r="IBJ322" s="56"/>
      <c r="IBK322" s="56"/>
      <c r="IBL322" s="56"/>
      <c r="IBM322" s="56"/>
      <c r="IBN322" s="56"/>
      <c r="IBO322" s="56"/>
      <c r="IBP322" s="56"/>
      <c r="IBQ322" s="56"/>
      <c r="IBR322" s="56"/>
      <c r="IBS322" s="56"/>
      <c r="IBT322" s="56"/>
      <c r="IBU322" s="56"/>
      <c r="IBV322" s="56"/>
      <c r="IBW322" s="56"/>
      <c r="IBX322" s="56"/>
      <c r="IBY322" s="56"/>
      <c r="IBZ322" s="56"/>
      <c r="ICA322" s="56"/>
      <c r="ICB322" s="56"/>
      <c r="ICC322" s="56"/>
      <c r="ICD322" s="56"/>
      <c r="ICE322" s="56"/>
      <c r="ICF322" s="56"/>
      <c r="ICG322" s="56"/>
      <c r="ICH322" s="56"/>
      <c r="ICI322" s="56"/>
      <c r="ICJ322" s="56"/>
      <c r="ICK322" s="56"/>
      <c r="ICL322" s="56"/>
      <c r="ICM322" s="56"/>
      <c r="ICN322" s="56"/>
      <c r="ICO322" s="56"/>
      <c r="ICP322" s="56"/>
      <c r="ICQ322" s="56"/>
      <c r="ICR322" s="56"/>
      <c r="ICS322" s="56"/>
      <c r="ICT322" s="56"/>
      <c r="ICU322" s="56"/>
      <c r="ICV322" s="56"/>
      <c r="ICW322" s="56"/>
      <c r="ICX322" s="56"/>
      <c r="ICY322" s="56"/>
      <c r="ICZ322" s="56"/>
      <c r="IDA322" s="56"/>
      <c r="IDB322" s="56"/>
      <c r="IDC322" s="56"/>
      <c r="IDD322" s="56"/>
      <c r="IDE322" s="56"/>
      <c r="IDF322" s="56"/>
      <c r="IDG322" s="56"/>
      <c r="IDH322" s="56"/>
      <c r="IDI322" s="56"/>
      <c r="IDJ322" s="56"/>
      <c r="IDK322" s="56"/>
      <c r="IDL322" s="56"/>
      <c r="IDM322" s="56"/>
      <c r="IDN322" s="56"/>
      <c r="IDO322" s="56"/>
      <c r="IDP322" s="56"/>
      <c r="IDQ322" s="56"/>
      <c r="IDR322" s="56"/>
      <c r="IDS322" s="56"/>
      <c r="IDT322" s="56"/>
      <c r="IDU322" s="56"/>
      <c r="IDV322" s="56"/>
      <c r="IDW322" s="56"/>
      <c r="IDX322" s="56"/>
      <c r="IDY322" s="56"/>
      <c r="IDZ322" s="56"/>
      <c r="IEA322" s="56"/>
      <c r="IEB322" s="56"/>
      <c r="IEC322" s="56"/>
      <c r="IED322" s="56"/>
      <c r="IEE322" s="56"/>
      <c r="IEF322" s="56"/>
      <c r="IEG322" s="56"/>
      <c r="IEH322" s="56"/>
      <c r="IEI322" s="56"/>
      <c r="IEJ322" s="56"/>
      <c r="IEK322" s="56"/>
      <c r="IEL322" s="56"/>
      <c r="IEM322" s="56"/>
      <c r="IEN322" s="56"/>
      <c r="IEO322" s="56"/>
      <c r="IEP322" s="56"/>
      <c r="IEQ322" s="56"/>
      <c r="IER322" s="56"/>
      <c r="IES322" s="56"/>
      <c r="IET322" s="56"/>
      <c r="IEU322" s="56"/>
      <c r="IEV322" s="56"/>
      <c r="IEW322" s="56"/>
      <c r="IEX322" s="56"/>
      <c r="IEY322" s="56"/>
      <c r="IEZ322" s="56"/>
      <c r="IFA322" s="56"/>
      <c r="IFB322" s="56"/>
      <c r="IFC322" s="56"/>
      <c r="IFD322" s="56"/>
      <c r="IFE322" s="56"/>
      <c r="IFF322" s="56"/>
      <c r="IFG322" s="56"/>
      <c r="IFH322" s="56"/>
      <c r="IFI322" s="56"/>
      <c r="IFJ322" s="56"/>
      <c r="IFK322" s="56"/>
      <c r="IFL322" s="56"/>
      <c r="IFM322" s="56"/>
      <c r="IFN322" s="56"/>
      <c r="IFO322" s="56"/>
      <c r="IFP322" s="56"/>
      <c r="IFQ322" s="56"/>
      <c r="IFR322" s="56"/>
      <c r="IFS322" s="56"/>
      <c r="IFT322" s="56"/>
      <c r="IFU322" s="56"/>
      <c r="IFV322" s="56"/>
      <c r="IFW322" s="56"/>
      <c r="IFX322" s="56"/>
      <c r="IFY322" s="56"/>
      <c r="IFZ322" s="56"/>
      <c r="IGA322" s="56"/>
      <c r="IGB322" s="56"/>
      <c r="IGC322" s="56"/>
      <c r="IGD322" s="56"/>
      <c r="IGE322" s="56"/>
      <c r="IGF322" s="56"/>
      <c r="IGG322" s="56"/>
      <c r="IGH322" s="56"/>
      <c r="IGI322" s="56"/>
      <c r="IGJ322" s="56"/>
      <c r="IGK322" s="56"/>
      <c r="IGL322" s="56"/>
      <c r="IGM322" s="56"/>
      <c r="IGN322" s="56"/>
      <c r="IGO322" s="56"/>
      <c r="IGP322" s="56"/>
      <c r="IGQ322" s="56"/>
      <c r="IGR322" s="56"/>
      <c r="IGS322" s="56"/>
      <c r="IGT322" s="56"/>
      <c r="IGU322" s="56"/>
      <c r="IGV322" s="56"/>
      <c r="IGW322" s="56"/>
      <c r="IGX322" s="56"/>
      <c r="IGY322" s="56"/>
      <c r="IGZ322" s="56"/>
      <c r="IHA322" s="56"/>
      <c r="IHB322" s="56"/>
      <c r="IHC322" s="56"/>
      <c r="IHD322" s="56"/>
      <c r="IHE322" s="56"/>
      <c r="IHF322" s="56"/>
      <c r="IHG322" s="56"/>
      <c r="IHH322" s="56"/>
      <c r="IHI322" s="56"/>
      <c r="IHJ322" s="56"/>
      <c r="IHK322" s="56"/>
      <c r="IHL322" s="56"/>
      <c r="IHM322" s="56"/>
      <c r="IHN322" s="56"/>
      <c r="IHO322" s="56"/>
      <c r="IHP322" s="56"/>
      <c r="IHQ322" s="56"/>
      <c r="IHR322" s="56"/>
      <c r="IHS322" s="56"/>
      <c r="IHT322" s="56"/>
      <c r="IHU322" s="56"/>
      <c r="IHV322" s="56"/>
      <c r="IHW322" s="56"/>
      <c r="IHX322" s="56"/>
      <c r="IHY322" s="56"/>
      <c r="IHZ322" s="56"/>
      <c r="IIA322" s="56"/>
      <c r="IIB322" s="56"/>
      <c r="IIC322" s="56"/>
      <c r="IID322" s="56"/>
      <c r="IIE322" s="56"/>
      <c r="IIF322" s="56"/>
      <c r="IIG322" s="56"/>
      <c r="IIH322" s="56"/>
      <c r="III322" s="56"/>
      <c r="IIJ322" s="56"/>
      <c r="IIK322" s="56"/>
      <c r="IIL322" s="56"/>
      <c r="IIM322" s="56"/>
      <c r="IIN322" s="56"/>
      <c r="IIO322" s="56"/>
      <c r="IIP322" s="56"/>
      <c r="IIQ322" s="56"/>
      <c r="IIR322" s="56"/>
      <c r="IIS322" s="56"/>
      <c r="IIT322" s="56"/>
      <c r="IIU322" s="56"/>
      <c r="IIV322" s="56"/>
      <c r="IIW322" s="56"/>
      <c r="IIX322" s="56"/>
      <c r="IIY322" s="56"/>
      <c r="IIZ322" s="56"/>
      <c r="IJA322" s="56"/>
      <c r="IJB322" s="56"/>
      <c r="IJC322" s="56"/>
      <c r="IJD322" s="56"/>
      <c r="IJE322" s="56"/>
      <c r="IJF322" s="56"/>
      <c r="IJG322" s="56"/>
      <c r="IJH322" s="56"/>
      <c r="IJI322" s="56"/>
      <c r="IJJ322" s="56"/>
      <c r="IJK322" s="56"/>
      <c r="IJL322" s="56"/>
      <c r="IJM322" s="56"/>
      <c r="IJN322" s="56"/>
      <c r="IJO322" s="56"/>
      <c r="IJP322" s="56"/>
      <c r="IJQ322" s="56"/>
      <c r="IJR322" s="56"/>
      <c r="IJS322" s="56"/>
      <c r="IJT322" s="56"/>
      <c r="IJU322" s="56"/>
      <c r="IJV322" s="56"/>
      <c r="IJW322" s="56"/>
      <c r="IJX322" s="56"/>
      <c r="IJY322" s="56"/>
      <c r="IJZ322" s="56"/>
      <c r="IKA322" s="56"/>
      <c r="IKB322" s="56"/>
      <c r="IKC322" s="56"/>
      <c r="IKD322" s="56"/>
      <c r="IKE322" s="56"/>
      <c r="IKF322" s="56"/>
      <c r="IKG322" s="56"/>
      <c r="IKH322" s="56"/>
      <c r="IKI322" s="56"/>
      <c r="IKJ322" s="56"/>
      <c r="IKK322" s="56"/>
      <c r="IKL322" s="56"/>
      <c r="IKM322" s="56"/>
      <c r="IKN322" s="56"/>
      <c r="IKO322" s="56"/>
      <c r="IKP322" s="56"/>
      <c r="IKQ322" s="56"/>
      <c r="IKR322" s="56"/>
      <c r="IKS322" s="56"/>
      <c r="IKT322" s="56"/>
      <c r="IKU322" s="56"/>
      <c r="IKV322" s="56"/>
      <c r="IKW322" s="56"/>
      <c r="IKX322" s="56"/>
      <c r="IKY322" s="56"/>
      <c r="IKZ322" s="56"/>
      <c r="ILA322" s="56"/>
      <c r="ILB322" s="56"/>
      <c r="ILC322" s="56"/>
      <c r="ILD322" s="56"/>
      <c r="ILE322" s="56"/>
      <c r="ILF322" s="56"/>
      <c r="ILG322" s="56"/>
      <c r="ILH322" s="56"/>
      <c r="ILI322" s="56"/>
      <c r="ILJ322" s="56"/>
      <c r="ILK322" s="56"/>
      <c r="ILL322" s="56"/>
      <c r="ILM322" s="56"/>
      <c r="ILN322" s="56"/>
      <c r="ILO322" s="56"/>
      <c r="ILP322" s="56"/>
      <c r="ILQ322" s="56"/>
      <c r="ILR322" s="56"/>
      <c r="ILS322" s="56"/>
      <c r="ILT322" s="56"/>
      <c r="ILU322" s="56"/>
      <c r="ILV322" s="56"/>
      <c r="ILW322" s="56"/>
      <c r="ILX322" s="56"/>
      <c r="ILY322" s="56"/>
      <c r="ILZ322" s="56"/>
      <c r="IMA322" s="56"/>
      <c r="IMB322" s="56"/>
      <c r="IMC322" s="56"/>
      <c r="IMD322" s="56"/>
      <c r="IME322" s="56"/>
      <c r="IMF322" s="56"/>
      <c r="IMG322" s="56"/>
      <c r="IMH322" s="56"/>
      <c r="IMI322" s="56"/>
      <c r="IMJ322" s="56"/>
      <c r="IMK322" s="56"/>
      <c r="IML322" s="56"/>
      <c r="IMM322" s="56"/>
      <c r="IMN322" s="56"/>
      <c r="IMO322" s="56"/>
      <c r="IMP322" s="56"/>
      <c r="IMQ322" s="56"/>
      <c r="IMR322" s="56"/>
      <c r="IMS322" s="56"/>
      <c r="IMT322" s="56"/>
      <c r="IMU322" s="56"/>
      <c r="IMV322" s="56"/>
      <c r="IMW322" s="56"/>
      <c r="IMX322" s="56"/>
      <c r="IMY322" s="56"/>
      <c r="IMZ322" s="56"/>
      <c r="INA322" s="56"/>
      <c r="INB322" s="56"/>
      <c r="INC322" s="56"/>
      <c r="IND322" s="56"/>
      <c r="INE322" s="56"/>
      <c r="INF322" s="56"/>
      <c r="ING322" s="56"/>
      <c r="INH322" s="56"/>
      <c r="INI322" s="56"/>
      <c r="INJ322" s="56"/>
      <c r="INK322" s="56"/>
      <c r="INL322" s="56"/>
      <c r="INM322" s="56"/>
      <c r="INN322" s="56"/>
      <c r="INO322" s="56"/>
      <c r="INP322" s="56"/>
      <c r="INQ322" s="56"/>
      <c r="INR322" s="56"/>
      <c r="INS322" s="56"/>
      <c r="INT322" s="56"/>
      <c r="INU322" s="56"/>
      <c r="INV322" s="56"/>
      <c r="INW322" s="56"/>
      <c r="INX322" s="56"/>
      <c r="INY322" s="56"/>
      <c r="INZ322" s="56"/>
      <c r="IOA322" s="56"/>
      <c r="IOB322" s="56"/>
      <c r="IOC322" s="56"/>
      <c r="IOD322" s="56"/>
      <c r="IOE322" s="56"/>
      <c r="IOF322" s="56"/>
      <c r="IOG322" s="56"/>
      <c r="IOH322" s="56"/>
      <c r="IOI322" s="56"/>
      <c r="IOJ322" s="56"/>
      <c r="IOK322" s="56"/>
      <c r="IOL322" s="56"/>
      <c r="IOM322" s="56"/>
      <c r="ION322" s="56"/>
      <c r="IOO322" s="56"/>
      <c r="IOP322" s="56"/>
      <c r="IOQ322" s="56"/>
      <c r="IOR322" s="56"/>
      <c r="IOS322" s="56"/>
      <c r="IOT322" s="56"/>
      <c r="IOU322" s="56"/>
      <c r="IOV322" s="56"/>
      <c r="IOW322" s="56"/>
      <c r="IOX322" s="56"/>
      <c r="IOY322" s="56"/>
      <c r="IOZ322" s="56"/>
      <c r="IPA322" s="56"/>
      <c r="IPB322" s="56"/>
      <c r="IPC322" s="56"/>
      <c r="IPD322" s="56"/>
      <c r="IPE322" s="56"/>
      <c r="IPF322" s="56"/>
      <c r="IPG322" s="56"/>
      <c r="IPH322" s="56"/>
      <c r="IPI322" s="56"/>
      <c r="IPJ322" s="56"/>
      <c r="IPK322" s="56"/>
      <c r="IPL322" s="56"/>
      <c r="IPM322" s="56"/>
      <c r="IPN322" s="56"/>
      <c r="IPO322" s="56"/>
      <c r="IPP322" s="56"/>
      <c r="IPQ322" s="56"/>
      <c r="IPR322" s="56"/>
      <c r="IPS322" s="56"/>
      <c r="IPT322" s="56"/>
      <c r="IPU322" s="56"/>
      <c r="IPV322" s="56"/>
      <c r="IPW322" s="56"/>
      <c r="IPX322" s="56"/>
      <c r="IPY322" s="56"/>
      <c r="IPZ322" s="56"/>
      <c r="IQA322" s="56"/>
      <c r="IQB322" s="56"/>
      <c r="IQC322" s="56"/>
      <c r="IQD322" s="56"/>
      <c r="IQE322" s="56"/>
      <c r="IQF322" s="56"/>
      <c r="IQG322" s="56"/>
      <c r="IQH322" s="56"/>
      <c r="IQI322" s="56"/>
      <c r="IQJ322" s="56"/>
      <c r="IQK322" s="56"/>
      <c r="IQL322" s="56"/>
      <c r="IQM322" s="56"/>
      <c r="IQN322" s="56"/>
      <c r="IQO322" s="56"/>
      <c r="IQP322" s="56"/>
      <c r="IQQ322" s="56"/>
      <c r="IQR322" s="56"/>
      <c r="IQS322" s="56"/>
      <c r="IQT322" s="56"/>
      <c r="IQU322" s="56"/>
      <c r="IQV322" s="56"/>
      <c r="IQW322" s="56"/>
      <c r="IQX322" s="56"/>
      <c r="IQY322" s="56"/>
      <c r="IQZ322" s="56"/>
      <c r="IRA322" s="56"/>
      <c r="IRB322" s="56"/>
      <c r="IRC322" s="56"/>
      <c r="IRD322" s="56"/>
      <c r="IRE322" s="56"/>
      <c r="IRF322" s="56"/>
      <c r="IRG322" s="56"/>
      <c r="IRH322" s="56"/>
      <c r="IRI322" s="56"/>
      <c r="IRJ322" s="56"/>
      <c r="IRK322" s="56"/>
      <c r="IRL322" s="56"/>
      <c r="IRM322" s="56"/>
      <c r="IRN322" s="56"/>
      <c r="IRO322" s="56"/>
      <c r="IRP322" s="56"/>
      <c r="IRQ322" s="56"/>
      <c r="IRR322" s="56"/>
      <c r="IRS322" s="56"/>
      <c r="IRT322" s="56"/>
      <c r="IRU322" s="56"/>
      <c r="IRV322" s="56"/>
      <c r="IRW322" s="56"/>
      <c r="IRX322" s="56"/>
      <c r="IRY322" s="56"/>
      <c r="IRZ322" s="56"/>
      <c r="ISA322" s="56"/>
      <c r="ISB322" s="56"/>
      <c r="ISC322" s="56"/>
      <c r="ISD322" s="56"/>
      <c r="ISE322" s="56"/>
      <c r="ISF322" s="56"/>
      <c r="ISG322" s="56"/>
      <c r="ISH322" s="56"/>
      <c r="ISI322" s="56"/>
      <c r="ISJ322" s="56"/>
      <c r="ISK322" s="56"/>
      <c r="ISL322" s="56"/>
      <c r="ISM322" s="56"/>
      <c r="ISN322" s="56"/>
      <c r="ISO322" s="56"/>
      <c r="ISP322" s="56"/>
      <c r="ISQ322" s="56"/>
      <c r="ISR322" s="56"/>
      <c r="ISS322" s="56"/>
      <c r="IST322" s="56"/>
      <c r="ISU322" s="56"/>
      <c r="ISV322" s="56"/>
      <c r="ISW322" s="56"/>
      <c r="ISX322" s="56"/>
      <c r="ISY322" s="56"/>
      <c r="ISZ322" s="56"/>
      <c r="ITA322" s="56"/>
      <c r="ITB322" s="56"/>
      <c r="ITC322" s="56"/>
      <c r="ITD322" s="56"/>
      <c r="ITE322" s="56"/>
      <c r="ITF322" s="56"/>
      <c r="ITG322" s="56"/>
      <c r="ITH322" s="56"/>
      <c r="ITI322" s="56"/>
      <c r="ITJ322" s="56"/>
      <c r="ITK322" s="56"/>
      <c r="ITL322" s="56"/>
      <c r="ITM322" s="56"/>
      <c r="ITN322" s="56"/>
      <c r="ITO322" s="56"/>
      <c r="ITP322" s="56"/>
      <c r="ITQ322" s="56"/>
      <c r="ITR322" s="56"/>
      <c r="ITS322" s="56"/>
      <c r="ITT322" s="56"/>
      <c r="ITU322" s="56"/>
      <c r="ITV322" s="56"/>
      <c r="ITW322" s="56"/>
      <c r="ITX322" s="56"/>
      <c r="ITY322" s="56"/>
      <c r="ITZ322" s="56"/>
      <c r="IUA322" s="56"/>
      <c r="IUB322" s="56"/>
      <c r="IUC322" s="56"/>
      <c r="IUD322" s="56"/>
      <c r="IUE322" s="56"/>
      <c r="IUF322" s="56"/>
      <c r="IUG322" s="56"/>
      <c r="IUH322" s="56"/>
      <c r="IUI322" s="56"/>
      <c r="IUJ322" s="56"/>
      <c r="IUK322" s="56"/>
      <c r="IUL322" s="56"/>
      <c r="IUM322" s="56"/>
      <c r="IUN322" s="56"/>
      <c r="IUO322" s="56"/>
      <c r="IUP322" s="56"/>
      <c r="IUQ322" s="56"/>
      <c r="IUR322" s="56"/>
      <c r="IUS322" s="56"/>
      <c r="IUT322" s="56"/>
      <c r="IUU322" s="56"/>
      <c r="IUV322" s="56"/>
      <c r="IUW322" s="56"/>
      <c r="IUX322" s="56"/>
      <c r="IUY322" s="56"/>
      <c r="IUZ322" s="56"/>
      <c r="IVA322" s="56"/>
      <c r="IVB322" s="56"/>
      <c r="IVC322" s="56"/>
      <c r="IVD322" s="56"/>
      <c r="IVE322" s="56"/>
      <c r="IVF322" s="56"/>
      <c r="IVG322" s="56"/>
      <c r="IVH322" s="56"/>
      <c r="IVI322" s="56"/>
      <c r="IVJ322" s="56"/>
      <c r="IVK322" s="56"/>
      <c r="IVL322" s="56"/>
      <c r="IVM322" s="56"/>
      <c r="IVN322" s="56"/>
      <c r="IVO322" s="56"/>
      <c r="IVP322" s="56"/>
      <c r="IVQ322" s="56"/>
      <c r="IVR322" s="56"/>
      <c r="IVS322" s="56"/>
      <c r="IVT322" s="56"/>
      <c r="IVU322" s="56"/>
      <c r="IVV322" s="56"/>
      <c r="IVW322" s="56"/>
      <c r="IVX322" s="56"/>
      <c r="IVY322" s="56"/>
      <c r="IVZ322" s="56"/>
      <c r="IWA322" s="56"/>
      <c r="IWB322" s="56"/>
      <c r="IWC322" s="56"/>
      <c r="IWD322" s="56"/>
      <c r="IWE322" s="56"/>
      <c r="IWF322" s="56"/>
      <c r="IWG322" s="56"/>
      <c r="IWH322" s="56"/>
      <c r="IWI322" s="56"/>
      <c r="IWJ322" s="56"/>
      <c r="IWK322" s="56"/>
      <c r="IWL322" s="56"/>
      <c r="IWM322" s="56"/>
      <c r="IWN322" s="56"/>
      <c r="IWO322" s="56"/>
      <c r="IWP322" s="56"/>
      <c r="IWQ322" s="56"/>
      <c r="IWR322" s="56"/>
      <c r="IWS322" s="56"/>
      <c r="IWT322" s="56"/>
      <c r="IWU322" s="56"/>
      <c r="IWV322" s="56"/>
      <c r="IWW322" s="56"/>
      <c r="IWX322" s="56"/>
      <c r="IWY322" s="56"/>
      <c r="IWZ322" s="56"/>
      <c r="IXA322" s="56"/>
      <c r="IXB322" s="56"/>
      <c r="IXC322" s="56"/>
      <c r="IXD322" s="56"/>
      <c r="IXE322" s="56"/>
      <c r="IXF322" s="56"/>
      <c r="IXG322" s="56"/>
      <c r="IXH322" s="56"/>
      <c r="IXI322" s="56"/>
      <c r="IXJ322" s="56"/>
      <c r="IXK322" s="56"/>
      <c r="IXL322" s="56"/>
      <c r="IXM322" s="56"/>
      <c r="IXN322" s="56"/>
      <c r="IXO322" s="56"/>
      <c r="IXP322" s="56"/>
      <c r="IXQ322" s="56"/>
      <c r="IXR322" s="56"/>
      <c r="IXS322" s="56"/>
      <c r="IXT322" s="56"/>
      <c r="IXU322" s="56"/>
      <c r="IXV322" s="56"/>
      <c r="IXW322" s="56"/>
      <c r="IXX322" s="56"/>
      <c r="IXY322" s="56"/>
      <c r="IXZ322" s="56"/>
      <c r="IYA322" s="56"/>
      <c r="IYB322" s="56"/>
      <c r="IYC322" s="56"/>
      <c r="IYD322" s="56"/>
      <c r="IYE322" s="56"/>
      <c r="IYF322" s="56"/>
      <c r="IYG322" s="56"/>
      <c r="IYH322" s="56"/>
      <c r="IYI322" s="56"/>
      <c r="IYJ322" s="56"/>
      <c r="IYK322" s="56"/>
      <c r="IYL322" s="56"/>
      <c r="IYM322" s="56"/>
      <c r="IYN322" s="56"/>
      <c r="IYO322" s="56"/>
      <c r="IYP322" s="56"/>
      <c r="IYQ322" s="56"/>
      <c r="IYR322" s="56"/>
      <c r="IYS322" s="56"/>
      <c r="IYT322" s="56"/>
      <c r="IYU322" s="56"/>
      <c r="IYV322" s="56"/>
      <c r="IYW322" s="56"/>
      <c r="IYX322" s="56"/>
      <c r="IYY322" s="56"/>
      <c r="IYZ322" s="56"/>
      <c r="IZA322" s="56"/>
      <c r="IZB322" s="56"/>
      <c r="IZC322" s="56"/>
      <c r="IZD322" s="56"/>
      <c r="IZE322" s="56"/>
      <c r="IZF322" s="56"/>
      <c r="IZG322" s="56"/>
      <c r="IZH322" s="56"/>
      <c r="IZI322" s="56"/>
      <c r="IZJ322" s="56"/>
      <c r="IZK322" s="56"/>
      <c r="IZL322" s="56"/>
      <c r="IZM322" s="56"/>
      <c r="IZN322" s="56"/>
      <c r="IZO322" s="56"/>
      <c r="IZP322" s="56"/>
      <c r="IZQ322" s="56"/>
      <c r="IZR322" s="56"/>
      <c r="IZS322" s="56"/>
      <c r="IZT322" s="56"/>
      <c r="IZU322" s="56"/>
      <c r="IZV322" s="56"/>
      <c r="IZW322" s="56"/>
      <c r="IZX322" s="56"/>
      <c r="IZY322" s="56"/>
      <c r="IZZ322" s="56"/>
      <c r="JAA322" s="56"/>
      <c r="JAB322" s="56"/>
      <c r="JAC322" s="56"/>
      <c r="JAD322" s="56"/>
      <c r="JAE322" s="56"/>
      <c r="JAF322" s="56"/>
      <c r="JAG322" s="56"/>
      <c r="JAH322" s="56"/>
      <c r="JAI322" s="56"/>
      <c r="JAJ322" s="56"/>
      <c r="JAK322" s="56"/>
      <c r="JAL322" s="56"/>
      <c r="JAM322" s="56"/>
      <c r="JAN322" s="56"/>
      <c r="JAO322" s="56"/>
      <c r="JAP322" s="56"/>
      <c r="JAQ322" s="56"/>
      <c r="JAR322" s="56"/>
      <c r="JAS322" s="56"/>
      <c r="JAT322" s="56"/>
      <c r="JAU322" s="56"/>
      <c r="JAV322" s="56"/>
      <c r="JAW322" s="56"/>
      <c r="JAX322" s="56"/>
      <c r="JAY322" s="56"/>
      <c r="JAZ322" s="56"/>
      <c r="JBA322" s="56"/>
      <c r="JBB322" s="56"/>
      <c r="JBC322" s="56"/>
      <c r="JBD322" s="56"/>
      <c r="JBE322" s="56"/>
      <c r="JBF322" s="56"/>
      <c r="JBG322" s="56"/>
      <c r="JBH322" s="56"/>
      <c r="JBI322" s="56"/>
      <c r="JBJ322" s="56"/>
      <c r="JBK322" s="56"/>
      <c r="JBL322" s="56"/>
      <c r="JBM322" s="56"/>
      <c r="JBN322" s="56"/>
      <c r="JBO322" s="56"/>
      <c r="JBP322" s="56"/>
      <c r="JBQ322" s="56"/>
      <c r="JBR322" s="56"/>
      <c r="JBS322" s="56"/>
      <c r="JBT322" s="56"/>
      <c r="JBU322" s="56"/>
      <c r="JBV322" s="56"/>
      <c r="JBW322" s="56"/>
      <c r="JBX322" s="56"/>
      <c r="JBY322" s="56"/>
      <c r="JBZ322" s="56"/>
      <c r="JCA322" s="56"/>
      <c r="JCB322" s="56"/>
      <c r="JCC322" s="56"/>
      <c r="JCD322" s="56"/>
      <c r="JCE322" s="56"/>
      <c r="JCF322" s="56"/>
      <c r="JCG322" s="56"/>
      <c r="JCH322" s="56"/>
      <c r="JCI322" s="56"/>
      <c r="JCJ322" s="56"/>
      <c r="JCK322" s="56"/>
      <c r="JCL322" s="56"/>
      <c r="JCM322" s="56"/>
      <c r="JCN322" s="56"/>
      <c r="JCO322" s="56"/>
      <c r="JCP322" s="56"/>
      <c r="JCQ322" s="56"/>
      <c r="JCR322" s="56"/>
      <c r="JCS322" s="56"/>
      <c r="JCT322" s="56"/>
      <c r="JCU322" s="56"/>
      <c r="JCV322" s="56"/>
      <c r="JCW322" s="56"/>
      <c r="JCX322" s="56"/>
      <c r="JCY322" s="56"/>
      <c r="JCZ322" s="56"/>
      <c r="JDA322" s="56"/>
      <c r="JDB322" s="56"/>
      <c r="JDC322" s="56"/>
      <c r="JDD322" s="56"/>
      <c r="JDE322" s="56"/>
      <c r="JDF322" s="56"/>
      <c r="JDG322" s="56"/>
      <c r="JDH322" s="56"/>
      <c r="JDI322" s="56"/>
      <c r="JDJ322" s="56"/>
      <c r="JDK322" s="56"/>
      <c r="JDL322" s="56"/>
      <c r="JDM322" s="56"/>
      <c r="JDN322" s="56"/>
      <c r="JDO322" s="56"/>
      <c r="JDP322" s="56"/>
      <c r="JDQ322" s="56"/>
      <c r="JDR322" s="56"/>
      <c r="JDS322" s="56"/>
      <c r="JDT322" s="56"/>
      <c r="JDU322" s="56"/>
      <c r="JDV322" s="56"/>
      <c r="JDW322" s="56"/>
      <c r="JDX322" s="56"/>
      <c r="JDY322" s="56"/>
      <c r="JDZ322" s="56"/>
      <c r="JEA322" s="56"/>
      <c r="JEB322" s="56"/>
      <c r="JEC322" s="56"/>
      <c r="JED322" s="56"/>
      <c r="JEE322" s="56"/>
      <c r="JEF322" s="56"/>
      <c r="JEG322" s="56"/>
      <c r="JEH322" s="56"/>
      <c r="JEI322" s="56"/>
      <c r="JEJ322" s="56"/>
      <c r="JEK322" s="56"/>
      <c r="JEL322" s="56"/>
      <c r="JEM322" s="56"/>
      <c r="JEN322" s="56"/>
      <c r="JEO322" s="56"/>
      <c r="JEP322" s="56"/>
      <c r="JEQ322" s="56"/>
      <c r="JER322" s="56"/>
      <c r="JES322" s="56"/>
      <c r="JET322" s="56"/>
      <c r="JEU322" s="56"/>
      <c r="JEV322" s="56"/>
      <c r="JEW322" s="56"/>
      <c r="JEX322" s="56"/>
      <c r="JEY322" s="56"/>
      <c r="JEZ322" s="56"/>
      <c r="JFA322" s="56"/>
      <c r="JFB322" s="56"/>
      <c r="JFC322" s="56"/>
      <c r="JFD322" s="56"/>
      <c r="JFE322" s="56"/>
      <c r="JFF322" s="56"/>
      <c r="JFG322" s="56"/>
      <c r="JFH322" s="56"/>
      <c r="JFI322" s="56"/>
      <c r="JFJ322" s="56"/>
      <c r="JFK322" s="56"/>
      <c r="JFL322" s="56"/>
      <c r="JFM322" s="56"/>
      <c r="JFN322" s="56"/>
      <c r="JFO322" s="56"/>
      <c r="JFP322" s="56"/>
      <c r="JFQ322" s="56"/>
      <c r="JFR322" s="56"/>
      <c r="JFS322" s="56"/>
      <c r="JFT322" s="56"/>
      <c r="JFU322" s="56"/>
      <c r="JFV322" s="56"/>
      <c r="JFW322" s="56"/>
      <c r="JFX322" s="56"/>
      <c r="JFY322" s="56"/>
      <c r="JFZ322" s="56"/>
      <c r="JGA322" s="56"/>
      <c r="JGB322" s="56"/>
      <c r="JGC322" s="56"/>
      <c r="JGD322" s="56"/>
      <c r="JGE322" s="56"/>
      <c r="JGF322" s="56"/>
      <c r="JGG322" s="56"/>
      <c r="JGH322" s="56"/>
      <c r="JGI322" s="56"/>
      <c r="JGJ322" s="56"/>
      <c r="JGK322" s="56"/>
      <c r="JGL322" s="56"/>
      <c r="JGM322" s="56"/>
      <c r="JGN322" s="56"/>
      <c r="JGO322" s="56"/>
      <c r="JGP322" s="56"/>
      <c r="JGQ322" s="56"/>
      <c r="JGR322" s="56"/>
      <c r="JGS322" s="56"/>
      <c r="JGT322" s="56"/>
      <c r="JGU322" s="56"/>
      <c r="JGV322" s="56"/>
      <c r="JGW322" s="56"/>
      <c r="JGX322" s="56"/>
      <c r="JGY322" s="56"/>
      <c r="JGZ322" s="56"/>
      <c r="JHA322" s="56"/>
      <c r="JHB322" s="56"/>
      <c r="JHC322" s="56"/>
      <c r="JHD322" s="56"/>
      <c r="JHE322" s="56"/>
      <c r="JHF322" s="56"/>
      <c r="JHG322" s="56"/>
      <c r="JHH322" s="56"/>
      <c r="JHI322" s="56"/>
      <c r="JHJ322" s="56"/>
      <c r="JHK322" s="56"/>
      <c r="JHL322" s="56"/>
      <c r="JHM322" s="56"/>
      <c r="JHN322" s="56"/>
      <c r="JHO322" s="56"/>
      <c r="JHP322" s="56"/>
      <c r="JHQ322" s="56"/>
      <c r="JHR322" s="56"/>
      <c r="JHS322" s="56"/>
      <c r="JHT322" s="56"/>
      <c r="JHU322" s="56"/>
      <c r="JHV322" s="56"/>
      <c r="JHW322" s="56"/>
      <c r="JHX322" s="56"/>
      <c r="JHY322" s="56"/>
      <c r="JHZ322" s="56"/>
      <c r="JIA322" s="56"/>
      <c r="JIB322" s="56"/>
      <c r="JIC322" s="56"/>
      <c r="JID322" s="56"/>
      <c r="JIE322" s="56"/>
      <c r="JIF322" s="56"/>
      <c r="JIG322" s="56"/>
      <c r="JIH322" s="56"/>
      <c r="JII322" s="56"/>
      <c r="JIJ322" s="56"/>
      <c r="JIK322" s="56"/>
      <c r="JIL322" s="56"/>
      <c r="JIM322" s="56"/>
      <c r="JIN322" s="56"/>
      <c r="JIO322" s="56"/>
      <c r="JIP322" s="56"/>
      <c r="JIQ322" s="56"/>
      <c r="JIR322" s="56"/>
      <c r="JIS322" s="56"/>
      <c r="JIT322" s="56"/>
      <c r="JIU322" s="56"/>
      <c r="JIV322" s="56"/>
      <c r="JIW322" s="56"/>
      <c r="JIX322" s="56"/>
      <c r="JIY322" s="56"/>
      <c r="JIZ322" s="56"/>
      <c r="JJA322" s="56"/>
      <c r="JJB322" s="56"/>
      <c r="JJC322" s="56"/>
      <c r="JJD322" s="56"/>
      <c r="JJE322" s="56"/>
      <c r="JJF322" s="56"/>
      <c r="JJG322" s="56"/>
      <c r="JJH322" s="56"/>
      <c r="JJI322" s="56"/>
      <c r="JJJ322" s="56"/>
      <c r="JJK322" s="56"/>
      <c r="JJL322" s="56"/>
      <c r="JJM322" s="56"/>
      <c r="JJN322" s="56"/>
      <c r="JJO322" s="56"/>
      <c r="JJP322" s="56"/>
      <c r="JJQ322" s="56"/>
      <c r="JJR322" s="56"/>
      <c r="JJS322" s="56"/>
      <c r="JJT322" s="56"/>
      <c r="JJU322" s="56"/>
      <c r="JJV322" s="56"/>
      <c r="JJW322" s="56"/>
      <c r="JJX322" s="56"/>
      <c r="JJY322" s="56"/>
      <c r="JJZ322" s="56"/>
      <c r="JKA322" s="56"/>
      <c r="JKB322" s="56"/>
      <c r="JKC322" s="56"/>
      <c r="JKD322" s="56"/>
      <c r="JKE322" s="56"/>
      <c r="JKF322" s="56"/>
      <c r="JKG322" s="56"/>
      <c r="JKH322" s="56"/>
      <c r="JKI322" s="56"/>
      <c r="JKJ322" s="56"/>
      <c r="JKK322" s="56"/>
      <c r="JKL322" s="56"/>
      <c r="JKM322" s="56"/>
      <c r="JKN322" s="56"/>
      <c r="JKO322" s="56"/>
      <c r="JKP322" s="56"/>
      <c r="JKQ322" s="56"/>
      <c r="JKR322" s="56"/>
      <c r="JKS322" s="56"/>
      <c r="JKT322" s="56"/>
      <c r="JKU322" s="56"/>
      <c r="JKV322" s="56"/>
      <c r="JKW322" s="56"/>
      <c r="JKX322" s="56"/>
      <c r="JKY322" s="56"/>
      <c r="JKZ322" s="56"/>
      <c r="JLA322" s="56"/>
      <c r="JLB322" s="56"/>
      <c r="JLC322" s="56"/>
      <c r="JLD322" s="56"/>
      <c r="JLE322" s="56"/>
      <c r="JLF322" s="56"/>
      <c r="JLG322" s="56"/>
      <c r="JLH322" s="56"/>
      <c r="JLI322" s="56"/>
      <c r="JLJ322" s="56"/>
      <c r="JLK322" s="56"/>
      <c r="JLL322" s="56"/>
      <c r="JLM322" s="56"/>
      <c r="JLN322" s="56"/>
      <c r="JLO322" s="56"/>
      <c r="JLP322" s="56"/>
      <c r="JLQ322" s="56"/>
      <c r="JLR322" s="56"/>
      <c r="JLS322" s="56"/>
      <c r="JLT322" s="56"/>
      <c r="JLU322" s="56"/>
      <c r="JLV322" s="56"/>
      <c r="JLW322" s="56"/>
      <c r="JLX322" s="56"/>
      <c r="JLY322" s="56"/>
      <c r="JLZ322" s="56"/>
      <c r="JMA322" s="56"/>
      <c r="JMB322" s="56"/>
      <c r="JMC322" s="56"/>
      <c r="JMD322" s="56"/>
      <c r="JME322" s="56"/>
      <c r="JMF322" s="56"/>
      <c r="JMG322" s="56"/>
      <c r="JMH322" s="56"/>
      <c r="JMI322" s="56"/>
      <c r="JMJ322" s="56"/>
      <c r="JMK322" s="56"/>
      <c r="JML322" s="56"/>
      <c r="JMM322" s="56"/>
      <c r="JMN322" s="56"/>
      <c r="JMO322" s="56"/>
      <c r="JMP322" s="56"/>
      <c r="JMQ322" s="56"/>
      <c r="JMR322" s="56"/>
      <c r="JMS322" s="56"/>
      <c r="JMT322" s="56"/>
      <c r="JMU322" s="56"/>
      <c r="JMV322" s="56"/>
      <c r="JMW322" s="56"/>
      <c r="JMX322" s="56"/>
      <c r="JMY322" s="56"/>
      <c r="JMZ322" s="56"/>
      <c r="JNA322" s="56"/>
      <c r="JNB322" s="56"/>
      <c r="JNC322" s="56"/>
      <c r="JND322" s="56"/>
      <c r="JNE322" s="56"/>
      <c r="JNF322" s="56"/>
      <c r="JNG322" s="56"/>
      <c r="JNH322" s="56"/>
      <c r="JNI322" s="56"/>
      <c r="JNJ322" s="56"/>
      <c r="JNK322" s="56"/>
      <c r="JNL322" s="56"/>
      <c r="JNM322" s="56"/>
      <c r="JNN322" s="56"/>
      <c r="JNO322" s="56"/>
      <c r="JNP322" s="56"/>
      <c r="JNQ322" s="56"/>
      <c r="JNR322" s="56"/>
      <c r="JNS322" s="56"/>
      <c r="JNT322" s="56"/>
      <c r="JNU322" s="56"/>
      <c r="JNV322" s="56"/>
      <c r="JNW322" s="56"/>
      <c r="JNX322" s="56"/>
      <c r="JNY322" s="56"/>
      <c r="JNZ322" s="56"/>
      <c r="JOA322" s="56"/>
      <c r="JOB322" s="56"/>
      <c r="JOC322" s="56"/>
      <c r="JOD322" s="56"/>
      <c r="JOE322" s="56"/>
      <c r="JOF322" s="56"/>
      <c r="JOG322" s="56"/>
      <c r="JOH322" s="56"/>
      <c r="JOI322" s="56"/>
      <c r="JOJ322" s="56"/>
      <c r="JOK322" s="56"/>
      <c r="JOL322" s="56"/>
      <c r="JOM322" s="56"/>
      <c r="JON322" s="56"/>
      <c r="JOO322" s="56"/>
      <c r="JOP322" s="56"/>
      <c r="JOQ322" s="56"/>
      <c r="JOR322" s="56"/>
      <c r="JOS322" s="56"/>
      <c r="JOT322" s="56"/>
      <c r="JOU322" s="56"/>
      <c r="JOV322" s="56"/>
      <c r="JOW322" s="56"/>
      <c r="JOX322" s="56"/>
      <c r="JOY322" s="56"/>
      <c r="JOZ322" s="56"/>
      <c r="JPA322" s="56"/>
      <c r="JPB322" s="56"/>
      <c r="JPC322" s="56"/>
      <c r="JPD322" s="56"/>
      <c r="JPE322" s="56"/>
      <c r="JPF322" s="56"/>
      <c r="JPG322" s="56"/>
      <c r="JPH322" s="56"/>
      <c r="JPI322" s="56"/>
      <c r="JPJ322" s="56"/>
      <c r="JPK322" s="56"/>
      <c r="JPL322" s="56"/>
      <c r="JPM322" s="56"/>
      <c r="JPN322" s="56"/>
      <c r="JPO322" s="56"/>
      <c r="JPP322" s="56"/>
      <c r="JPQ322" s="56"/>
      <c r="JPR322" s="56"/>
      <c r="JPS322" s="56"/>
      <c r="JPT322" s="56"/>
      <c r="JPU322" s="56"/>
      <c r="JPV322" s="56"/>
      <c r="JPW322" s="56"/>
      <c r="JPX322" s="56"/>
      <c r="JPY322" s="56"/>
      <c r="JPZ322" s="56"/>
      <c r="JQA322" s="56"/>
      <c r="JQB322" s="56"/>
      <c r="JQC322" s="56"/>
      <c r="JQD322" s="56"/>
      <c r="JQE322" s="56"/>
      <c r="JQF322" s="56"/>
      <c r="JQG322" s="56"/>
      <c r="JQH322" s="56"/>
      <c r="JQI322" s="56"/>
      <c r="JQJ322" s="56"/>
      <c r="JQK322" s="56"/>
      <c r="JQL322" s="56"/>
      <c r="JQM322" s="56"/>
      <c r="JQN322" s="56"/>
      <c r="JQO322" s="56"/>
      <c r="JQP322" s="56"/>
      <c r="JQQ322" s="56"/>
      <c r="JQR322" s="56"/>
      <c r="JQS322" s="56"/>
      <c r="JQT322" s="56"/>
      <c r="JQU322" s="56"/>
      <c r="JQV322" s="56"/>
      <c r="JQW322" s="56"/>
      <c r="JQX322" s="56"/>
      <c r="JQY322" s="56"/>
      <c r="JQZ322" s="56"/>
      <c r="JRA322" s="56"/>
      <c r="JRB322" s="56"/>
      <c r="JRC322" s="56"/>
      <c r="JRD322" s="56"/>
      <c r="JRE322" s="56"/>
      <c r="JRF322" s="56"/>
      <c r="JRG322" s="56"/>
      <c r="JRH322" s="56"/>
      <c r="JRI322" s="56"/>
      <c r="JRJ322" s="56"/>
      <c r="JRK322" s="56"/>
      <c r="JRL322" s="56"/>
      <c r="JRM322" s="56"/>
      <c r="JRN322" s="56"/>
      <c r="JRO322" s="56"/>
      <c r="JRP322" s="56"/>
      <c r="JRQ322" s="56"/>
      <c r="JRR322" s="56"/>
      <c r="JRS322" s="56"/>
      <c r="JRT322" s="56"/>
      <c r="JRU322" s="56"/>
      <c r="JRV322" s="56"/>
      <c r="JRW322" s="56"/>
      <c r="JRX322" s="56"/>
      <c r="JRY322" s="56"/>
      <c r="JRZ322" s="56"/>
      <c r="JSA322" s="56"/>
      <c r="JSB322" s="56"/>
      <c r="JSC322" s="56"/>
      <c r="JSD322" s="56"/>
      <c r="JSE322" s="56"/>
      <c r="JSF322" s="56"/>
      <c r="JSG322" s="56"/>
      <c r="JSH322" s="56"/>
      <c r="JSI322" s="56"/>
      <c r="JSJ322" s="56"/>
      <c r="JSK322" s="56"/>
      <c r="JSL322" s="56"/>
      <c r="JSM322" s="56"/>
      <c r="JSN322" s="56"/>
      <c r="JSO322" s="56"/>
      <c r="JSP322" s="56"/>
      <c r="JSQ322" s="56"/>
      <c r="JSR322" s="56"/>
      <c r="JSS322" s="56"/>
      <c r="JST322" s="56"/>
      <c r="JSU322" s="56"/>
      <c r="JSV322" s="56"/>
      <c r="JSW322" s="56"/>
      <c r="JSX322" s="56"/>
      <c r="JSY322" s="56"/>
      <c r="JSZ322" s="56"/>
      <c r="JTA322" s="56"/>
      <c r="JTB322" s="56"/>
      <c r="JTC322" s="56"/>
      <c r="JTD322" s="56"/>
      <c r="JTE322" s="56"/>
      <c r="JTF322" s="56"/>
      <c r="JTG322" s="56"/>
      <c r="JTH322" s="56"/>
      <c r="JTI322" s="56"/>
      <c r="JTJ322" s="56"/>
      <c r="JTK322" s="56"/>
      <c r="JTL322" s="56"/>
      <c r="JTM322" s="56"/>
      <c r="JTN322" s="56"/>
      <c r="JTO322" s="56"/>
      <c r="JTP322" s="56"/>
      <c r="JTQ322" s="56"/>
      <c r="JTR322" s="56"/>
      <c r="JTS322" s="56"/>
      <c r="JTT322" s="56"/>
      <c r="JTU322" s="56"/>
      <c r="JTV322" s="56"/>
      <c r="JTW322" s="56"/>
      <c r="JTX322" s="56"/>
      <c r="JTY322" s="56"/>
      <c r="JTZ322" s="56"/>
      <c r="JUA322" s="56"/>
      <c r="JUB322" s="56"/>
      <c r="JUC322" s="56"/>
      <c r="JUD322" s="56"/>
      <c r="JUE322" s="56"/>
      <c r="JUF322" s="56"/>
      <c r="JUG322" s="56"/>
      <c r="JUH322" s="56"/>
      <c r="JUI322" s="56"/>
      <c r="JUJ322" s="56"/>
      <c r="JUK322" s="56"/>
      <c r="JUL322" s="56"/>
      <c r="JUM322" s="56"/>
      <c r="JUN322" s="56"/>
      <c r="JUO322" s="56"/>
      <c r="JUP322" s="56"/>
      <c r="JUQ322" s="56"/>
      <c r="JUR322" s="56"/>
      <c r="JUS322" s="56"/>
      <c r="JUT322" s="56"/>
      <c r="JUU322" s="56"/>
      <c r="JUV322" s="56"/>
      <c r="JUW322" s="56"/>
      <c r="JUX322" s="56"/>
      <c r="JUY322" s="56"/>
      <c r="JUZ322" s="56"/>
      <c r="JVA322" s="56"/>
      <c r="JVB322" s="56"/>
      <c r="JVC322" s="56"/>
      <c r="JVD322" s="56"/>
      <c r="JVE322" s="56"/>
      <c r="JVF322" s="56"/>
      <c r="JVG322" s="56"/>
      <c r="JVH322" s="56"/>
      <c r="JVI322" s="56"/>
      <c r="JVJ322" s="56"/>
      <c r="JVK322" s="56"/>
      <c r="JVL322" s="56"/>
      <c r="JVM322" s="56"/>
      <c r="JVN322" s="56"/>
      <c r="JVO322" s="56"/>
      <c r="JVP322" s="56"/>
      <c r="JVQ322" s="56"/>
      <c r="JVR322" s="56"/>
      <c r="JVS322" s="56"/>
      <c r="JVT322" s="56"/>
      <c r="JVU322" s="56"/>
      <c r="JVV322" s="56"/>
      <c r="JVW322" s="56"/>
      <c r="JVX322" s="56"/>
      <c r="JVY322" s="56"/>
      <c r="JVZ322" s="56"/>
      <c r="JWA322" s="56"/>
      <c r="JWB322" s="56"/>
      <c r="JWC322" s="56"/>
      <c r="JWD322" s="56"/>
      <c r="JWE322" s="56"/>
      <c r="JWF322" s="56"/>
      <c r="JWG322" s="56"/>
      <c r="JWH322" s="56"/>
      <c r="JWI322" s="56"/>
      <c r="JWJ322" s="56"/>
      <c r="JWK322" s="56"/>
      <c r="JWL322" s="56"/>
      <c r="JWM322" s="56"/>
      <c r="JWN322" s="56"/>
      <c r="JWO322" s="56"/>
      <c r="JWP322" s="56"/>
      <c r="JWQ322" s="56"/>
      <c r="JWR322" s="56"/>
      <c r="JWS322" s="56"/>
      <c r="JWT322" s="56"/>
      <c r="JWU322" s="56"/>
      <c r="JWV322" s="56"/>
      <c r="JWW322" s="56"/>
      <c r="JWX322" s="56"/>
      <c r="JWY322" s="56"/>
      <c r="JWZ322" s="56"/>
      <c r="JXA322" s="56"/>
      <c r="JXB322" s="56"/>
      <c r="JXC322" s="56"/>
      <c r="JXD322" s="56"/>
      <c r="JXE322" s="56"/>
      <c r="JXF322" s="56"/>
      <c r="JXG322" s="56"/>
      <c r="JXH322" s="56"/>
      <c r="JXI322" s="56"/>
      <c r="JXJ322" s="56"/>
      <c r="JXK322" s="56"/>
      <c r="JXL322" s="56"/>
      <c r="JXM322" s="56"/>
      <c r="JXN322" s="56"/>
      <c r="JXO322" s="56"/>
      <c r="JXP322" s="56"/>
      <c r="JXQ322" s="56"/>
      <c r="JXR322" s="56"/>
      <c r="JXS322" s="56"/>
      <c r="JXT322" s="56"/>
      <c r="JXU322" s="56"/>
      <c r="JXV322" s="56"/>
      <c r="JXW322" s="56"/>
      <c r="JXX322" s="56"/>
      <c r="JXY322" s="56"/>
      <c r="JXZ322" s="56"/>
      <c r="JYA322" s="56"/>
      <c r="JYB322" s="56"/>
      <c r="JYC322" s="56"/>
      <c r="JYD322" s="56"/>
      <c r="JYE322" s="56"/>
      <c r="JYF322" s="56"/>
      <c r="JYG322" s="56"/>
      <c r="JYH322" s="56"/>
      <c r="JYI322" s="56"/>
      <c r="JYJ322" s="56"/>
      <c r="JYK322" s="56"/>
      <c r="JYL322" s="56"/>
      <c r="JYM322" s="56"/>
      <c r="JYN322" s="56"/>
      <c r="JYO322" s="56"/>
      <c r="JYP322" s="56"/>
      <c r="JYQ322" s="56"/>
      <c r="JYR322" s="56"/>
      <c r="JYS322" s="56"/>
      <c r="JYT322" s="56"/>
      <c r="JYU322" s="56"/>
      <c r="JYV322" s="56"/>
      <c r="JYW322" s="56"/>
      <c r="JYX322" s="56"/>
      <c r="JYY322" s="56"/>
      <c r="JYZ322" s="56"/>
      <c r="JZA322" s="56"/>
      <c r="JZB322" s="56"/>
      <c r="JZC322" s="56"/>
      <c r="JZD322" s="56"/>
      <c r="JZE322" s="56"/>
      <c r="JZF322" s="56"/>
      <c r="JZG322" s="56"/>
      <c r="JZH322" s="56"/>
      <c r="JZI322" s="56"/>
      <c r="JZJ322" s="56"/>
      <c r="JZK322" s="56"/>
      <c r="JZL322" s="56"/>
      <c r="JZM322" s="56"/>
      <c r="JZN322" s="56"/>
      <c r="JZO322" s="56"/>
      <c r="JZP322" s="56"/>
      <c r="JZQ322" s="56"/>
      <c r="JZR322" s="56"/>
      <c r="JZS322" s="56"/>
      <c r="JZT322" s="56"/>
      <c r="JZU322" s="56"/>
      <c r="JZV322" s="56"/>
      <c r="JZW322" s="56"/>
      <c r="JZX322" s="56"/>
      <c r="JZY322" s="56"/>
      <c r="JZZ322" s="56"/>
      <c r="KAA322" s="56"/>
      <c r="KAB322" s="56"/>
      <c r="KAC322" s="56"/>
      <c r="KAD322" s="56"/>
      <c r="KAE322" s="56"/>
      <c r="KAF322" s="56"/>
      <c r="KAG322" s="56"/>
      <c r="KAH322" s="56"/>
      <c r="KAI322" s="56"/>
      <c r="KAJ322" s="56"/>
      <c r="KAK322" s="56"/>
      <c r="KAL322" s="56"/>
      <c r="KAM322" s="56"/>
      <c r="KAN322" s="56"/>
      <c r="KAO322" s="56"/>
      <c r="KAP322" s="56"/>
      <c r="KAQ322" s="56"/>
      <c r="KAR322" s="56"/>
      <c r="KAS322" s="56"/>
      <c r="KAT322" s="56"/>
      <c r="KAU322" s="56"/>
      <c r="KAV322" s="56"/>
      <c r="KAW322" s="56"/>
      <c r="KAX322" s="56"/>
      <c r="KAY322" s="56"/>
      <c r="KAZ322" s="56"/>
      <c r="KBA322" s="56"/>
      <c r="KBB322" s="56"/>
      <c r="KBC322" s="56"/>
      <c r="KBD322" s="56"/>
      <c r="KBE322" s="56"/>
      <c r="KBF322" s="56"/>
      <c r="KBG322" s="56"/>
      <c r="KBH322" s="56"/>
      <c r="KBI322" s="56"/>
      <c r="KBJ322" s="56"/>
      <c r="KBK322" s="56"/>
      <c r="KBL322" s="56"/>
      <c r="KBM322" s="56"/>
      <c r="KBN322" s="56"/>
      <c r="KBO322" s="56"/>
      <c r="KBP322" s="56"/>
      <c r="KBQ322" s="56"/>
      <c r="KBR322" s="56"/>
      <c r="KBS322" s="56"/>
      <c r="KBT322" s="56"/>
      <c r="KBU322" s="56"/>
      <c r="KBV322" s="56"/>
      <c r="KBW322" s="56"/>
      <c r="KBX322" s="56"/>
      <c r="KBY322" s="56"/>
      <c r="KBZ322" s="56"/>
      <c r="KCA322" s="56"/>
      <c r="KCB322" s="56"/>
      <c r="KCC322" s="56"/>
      <c r="KCD322" s="56"/>
      <c r="KCE322" s="56"/>
      <c r="KCF322" s="56"/>
      <c r="KCG322" s="56"/>
      <c r="KCH322" s="56"/>
      <c r="KCI322" s="56"/>
      <c r="KCJ322" s="56"/>
      <c r="KCK322" s="56"/>
      <c r="KCL322" s="56"/>
      <c r="KCM322" s="56"/>
      <c r="KCN322" s="56"/>
      <c r="KCO322" s="56"/>
      <c r="KCP322" s="56"/>
      <c r="KCQ322" s="56"/>
      <c r="KCR322" s="56"/>
      <c r="KCS322" s="56"/>
      <c r="KCT322" s="56"/>
      <c r="KCU322" s="56"/>
      <c r="KCV322" s="56"/>
      <c r="KCW322" s="56"/>
      <c r="KCX322" s="56"/>
      <c r="KCY322" s="56"/>
      <c r="KCZ322" s="56"/>
      <c r="KDA322" s="56"/>
      <c r="KDB322" s="56"/>
      <c r="KDC322" s="56"/>
      <c r="KDD322" s="56"/>
      <c r="KDE322" s="56"/>
      <c r="KDF322" s="56"/>
      <c r="KDG322" s="56"/>
      <c r="KDH322" s="56"/>
      <c r="KDI322" s="56"/>
      <c r="KDJ322" s="56"/>
      <c r="KDK322" s="56"/>
      <c r="KDL322" s="56"/>
      <c r="KDM322" s="56"/>
      <c r="KDN322" s="56"/>
      <c r="KDO322" s="56"/>
      <c r="KDP322" s="56"/>
      <c r="KDQ322" s="56"/>
      <c r="KDR322" s="56"/>
      <c r="KDS322" s="56"/>
      <c r="KDT322" s="56"/>
      <c r="KDU322" s="56"/>
      <c r="KDV322" s="56"/>
      <c r="KDW322" s="56"/>
      <c r="KDX322" s="56"/>
      <c r="KDY322" s="56"/>
      <c r="KDZ322" s="56"/>
      <c r="KEA322" s="56"/>
      <c r="KEB322" s="56"/>
      <c r="KEC322" s="56"/>
      <c r="KED322" s="56"/>
      <c r="KEE322" s="56"/>
      <c r="KEF322" s="56"/>
      <c r="KEG322" s="56"/>
      <c r="KEH322" s="56"/>
      <c r="KEI322" s="56"/>
      <c r="KEJ322" s="56"/>
      <c r="KEK322" s="56"/>
      <c r="KEL322" s="56"/>
      <c r="KEM322" s="56"/>
      <c r="KEN322" s="56"/>
      <c r="KEO322" s="56"/>
      <c r="KEP322" s="56"/>
      <c r="KEQ322" s="56"/>
      <c r="KER322" s="56"/>
      <c r="KES322" s="56"/>
      <c r="KET322" s="56"/>
      <c r="KEU322" s="56"/>
      <c r="KEV322" s="56"/>
      <c r="KEW322" s="56"/>
      <c r="KEX322" s="56"/>
      <c r="KEY322" s="56"/>
      <c r="KEZ322" s="56"/>
      <c r="KFA322" s="56"/>
      <c r="KFB322" s="56"/>
      <c r="KFC322" s="56"/>
      <c r="KFD322" s="56"/>
      <c r="KFE322" s="56"/>
      <c r="KFF322" s="56"/>
      <c r="KFG322" s="56"/>
      <c r="KFH322" s="56"/>
      <c r="KFI322" s="56"/>
      <c r="KFJ322" s="56"/>
      <c r="KFK322" s="56"/>
      <c r="KFL322" s="56"/>
      <c r="KFM322" s="56"/>
      <c r="KFN322" s="56"/>
      <c r="KFO322" s="56"/>
      <c r="KFP322" s="56"/>
      <c r="KFQ322" s="56"/>
      <c r="KFR322" s="56"/>
      <c r="KFS322" s="56"/>
      <c r="KFT322" s="56"/>
      <c r="KFU322" s="56"/>
      <c r="KFV322" s="56"/>
      <c r="KFW322" s="56"/>
      <c r="KFX322" s="56"/>
      <c r="KFY322" s="56"/>
      <c r="KFZ322" s="56"/>
      <c r="KGA322" s="56"/>
      <c r="KGB322" s="56"/>
      <c r="KGC322" s="56"/>
      <c r="KGD322" s="56"/>
      <c r="KGE322" s="56"/>
      <c r="KGF322" s="56"/>
      <c r="KGG322" s="56"/>
      <c r="KGH322" s="56"/>
      <c r="KGI322" s="56"/>
      <c r="KGJ322" s="56"/>
      <c r="KGK322" s="56"/>
      <c r="KGL322" s="56"/>
      <c r="KGM322" s="56"/>
      <c r="KGN322" s="56"/>
      <c r="KGO322" s="56"/>
      <c r="KGP322" s="56"/>
      <c r="KGQ322" s="56"/>
      <c r="KGR322" s="56"/>
      <c r="KGS322" s="56"/>
      <c r="KGT322" s="56"/>
      <c r="KGU322" s="56"/>
      <c r="KGV322" s="56"/>
      <c r="KGW322" s="56"/>
      <c r="KGX322" s="56"/>
      <c r="KGY322" s="56"/>
      <c r="KGZ322" s="56"/>
      <c r="KHA322" s="56"/>
      <c r="KHB322" s="56"/>
      <c r="KHC322" s="56"/>
      <c r="KHD322" s="56"/>
      <c r="KHE322" s="56"/>
      <c r="KHF322" s="56"/>
      <c r="KHG322" s="56"/>
      <c r="KHH322" s="56"/>
      <c r="KHI322" s="56"/>
      <c r="KHJ322" s="56"/>
      <c r="KHK322" s="56"/>
      <c r="KHL322" s="56"/>
      <c r="KHM322" s="56"/>
      <c r="KHN322" s="56"/>
      <c r="KHO322" s="56"/>
      <c r="KHP322" s="56"/>
      <c r="KHQ322" s="56"/>
      <c r="KHR322" s="56"/>
      <c r="KHS322" s="56"/>
      <c r="KHT322" s="56"/>
      <c r="KHU322" s="56"/>
      <c r="KHV322" s="56"/>
      <c r="KHW322" s="56"/>
      <c r="KHX322" s="56"/>
      <c r="KHY322" s="56"/>
      <c r="KHZ322" s="56"/>
      <c r="KIA322" s="56"/>
      <c r="KIB322" s="56"/>
      <c r="KIC322" s="56"/>
      <c r="KID322" s="56"/>
      <c r="KIE322" s="56"/>
      <c r="KIF322" s="56"/>
      <c r="KIG322" s="56"/>
      <c r="KIH322" s="56"/>
      <c r="KII322" s="56"/>
      <c r="KIJ322" s="56"/>
      <c r="KIK322" s="56"/>
      <c r="KIL322" s="56"/>
      <c r="KIM322" s="56"/>
      <c r="KIN322" s="56"/>
      <c r="KIO322" s="56"/>
      <c r="KIP322" s="56"/>
      <c r="KIQ322" s="56"/>
      <c r="KIR322" s="56"/>
      <c r="KIS322" s="56"/>
      <c r="KIT322" s="56"/>
      <c r="KIU322" s="56"/>
      <c r="KIV322" s="56"/>
      <c r="KIW322" s="56"/>
      <c r="KIX322" s="56"/>
      <c r="KIY322" s="56"/>
      <c r="KIZ322" s="56"/>
      <c r="KJA322" s="56"/>
      <c r="KJB322" s="56"/>
      <c r="KJC322" s="56"/>
      <c r="KJD322" s="56"/>
      <c r="KJE322" s="56"/>
      <c r="KJF322" s="56"/>
      <c r="KJG322" s="56"/>
      <c r="KJH322" s="56"/>
      <c r="KJI322" s="56"/>
      <c r="KJJ322" s="56"/>
      <c r="KJK322" s="56"/>
      <c r="KJL322" s="56"/>
      <c r="KJM322" s="56"/>
      <c r="KJN322" s="56"/>
      <c r="KJO322" s="56"/>
      <c r="KJP322" s="56"/>
      <c r="KJQ322" s="56"/>
      <c r="KJR322" s="56"/>
      <c r="KJS322" s="56"/>
      <c r="KJT322" s="56"/>
      <c r="KJU322" s="56"/>
      <c r="KJV322" s="56"/>
      <c r="KJW322" s="56"/>
      <c r="KJX322" s="56"/>
      <c r="KJY322" s="56"/>
      <c r="KJZ322" s="56"/>
      <c r="KKA322" s="56"/>
      <c r="KKB322" s="56"/>
      <c r="KKC322" s="56"/>
      <c r="KKD322" s="56"/>
      <c r="KKE322" s="56"/>
      <c r="KKF322" s="56"/>
      <c r="KKG322" s="56"/>
      <c r="KKH322" s="56"/>
      <c r="KKI322" s="56"/>
      <c r="KKJ322" s="56"/>
      <c r="KKK322" s="56"/>
      <c r="KKL322" s="56"/>
      <c r="KKM322" s="56"/>
      <c r="KKN322" s="56"/>
      <c r="KKO322" s="56"/>
      <c r="KKP322" s="56"/>
      <c r="KKQ322" s="56"/>
      <c r="KKR322" s="56"/>
      <c r="KKS322" s="56"/>
      <c r="KKT322" s="56"/>
      <c r="KKU322" s="56"/>
      <c r="KKV322" s="56"/>
      <c r="KKW322" s="56"/>
      <c r="KKX322" s="56"/>
      <c r="KKY322" s="56"/>
      <c r="KKZ322" s="56"/>
      <c r="KLA322" s="56"/>
      <c r="KLB322" s="56"/>
      <c r="KLC322" s="56"/>
      <c r="KLD322" s="56"/>
      <c r="KLE322" s="56"/>
      <c r="KLF322" s="56"/>
      <c r="KLG322" s="56"/>
      <c r="KLH322" s="56"/>
      <c r="KLI322" s="56"/>
      <c r="KLJ322" s="56"/>
      <c r="KLK322" s="56"/>
      <c r="KLL322" s="56"/>
      <c r="KLM322" s="56"/>
      <c r="KLN322" s="56"/>
      <c r="KLO322" s="56"/>
      <c r="KLP322" s="56"/>
      <c r="KLQ322" s="56"/>
      <c r="KLR322" s="56"/>
      <c r="KLS322" s="56"/>
      <c r="KLT322" s="56"/>
      <c r="KLU322" s="56"/>
      <c r="KLV322" s="56"/>
      <c r="KLW322" s="56"/>
      <c r="KLX322" s="56"/>
      <c r="KLY322" s="56"/>
      <c r="KLZ322" s="56"/>
      <c r="KMA322" s="56"/>
      <c r="KMB322" s="56"/>
      <c r="KMC322" s="56"/>
      <c r="KMD322" s="56"/>
      <c r="KME322" s="56"/>
      <c r="KMF322" s="56"/>
      <c r="KMG322" s="56"/>
      <c r="KMH322" s="56"/>
      <c r="KMI322" s="56"/>
      <c r="KMJ322" s="56"/>
      <c r="KMK322" s="56"/>
      <c r="KML322" s="56"/>
      <c r="KMM322" s="56"/>
      <c r="KMN322" s="56"/>
      <c r="KMO322" s="56"/>
      <c r="KMP322" s="56"/>
      <c r="KMQ322" s="56"/>
      <c r="KMR322" s="56"/>
      <c r="KMS322" s="56"/>
      <c r="KMT322" s="56"/>
      <c r="KMU322" s="56"/>
      <c r="KMV322" s="56"/>
      <c r="KMW322" s="56"/>
      <c r="KMX322" s="56"/>
      <c r="KMY322" s="56"/>
      <c r="KMZ322" s="56"/>
      <c r="KNA322" s="56"/>
      <c r="KNB322" s="56"/>
      <c r="KNC322" s="56"/>
      <c r="KND322" s="56"/>
      <c r="KNE322" s="56"/>
      <c r="KNF322" s="56"/>
      <c r="KNG322" s="56"/>
      <c r="KNH322" s="56"/>
      <c r="KNI322" s="56"/>
      <c r="KNJ322" s="56"/>
      <c r="KNK322" s="56"/>
      <c r="KNL322" s="56"/>
      <c r="KNM322" s="56"/>
      <c r="KNN322" s="56"/>
      <c r="KNO322" s="56"/>
      <c r="KNP322" s="56"/>
      <c r="KNQ322" s="56"/>
      <c r="KNR322" s="56"/>
      <c r="KNS322" s="56"/>
      <c r="KNT322" s="56"/>
      <c r="KNU322" s="56"/>
      <c r="KNV322" s="56"/>
      <c r="KNW322" s="56"/>
      <c r="KNX322" s="56"/>
      <c r="KNY322" s="56"/>
      <c r="KNZ322" s="56"/>
      <c r="KOA322" s="56"/>
      <c r="KOB322" s="56"/>
      <c r="KOC322" s="56"/>
      <c r="KOD322" s="56"/>
      <c r="KOE322" s="56"/>
      <c r="KOF322" s="56"/>
      <c r="KOG322" s="56"/>
      <c r="KOH322" s="56"/>
      <c r="KOI322" s="56"/>
      <c r="KOJ322" s="56"/>
      <c r="KOK322" s="56"/>
      <c r="KOL322" s="56"/>
      <c r="KOM322" s="56"/>
      <c r="KON322" s="56"/>
      <c r="KOO322" s="56"/>
      <c r="KOP322" s="56"/>
      <c r="KOQ322" s="56"/>
      <c r="KOR322" s="56"/>
      <c r="KOS322" s="56"/>
      <c r="KOT322" s="56"/>
      <c r="KOU322" s="56"/>
      <c r="KOV322" s="56"/>
      <c r="KOW322" s="56"/>
      <c r="KOX322" s="56"/>
      <c r="KOY322" s="56"/>
      <c r="KOZ322" s="56"/>
      <c r="KPA322" s="56"/>
      <c r="KPB322" s="56"/>
      <c r="KPC322" s="56"/>
      <c r="KPD322" s="56"/>
      <c r="KPE322" s="56"/>
      <c r="KPF322" s="56"/>
      <c r="KPG322" s="56"/>
      <c r="KPH322" s="56"/>
      <c r="KPI322" s="56"/>
      <c r="KPJ322" s="56"/>
      <c r="KPK322" s="56"/>
      <c r="KPL322" s="56"/>
      <c r="KPM322" s="56"/>
      <c r="KPN322" s="56"/>
      <c r="KPO322" s="56"/>
      <c r="KPP322" s="56"/>
      <c r="KPQ322" s="56"/>
      <c r="KPR322" s="56"/>
      <c r="KPS322" s="56"/>
      <c r="KPT322" s="56"/>
      <c r="KPU322" s="56"/>
      <c r="KPV322" s="56"/>
      <c r="KPW322" s="56"/>
      <c r="KPX322" s="56"/>
      <c r="KPY322" s="56"/>
      <c r="KPZ322" s="56"/>
      <c r="KQA322" s="56"/>
      <c r="KQB322" s="56"/>
      <c r="KQC322" s="56"/>
      <c r="KQD322" s="56"/>
      <c r="KQE322" s="56"/>
      <c r="KQF322" s="56"/>
      <c r="KQG322" s="56"/>
      <c r="KQH322" s="56"/>
      <c r="KQI322" s="56"/>
      <c r="KQJ322" s="56"/>
      <c r="KQK322" s="56"/>
      <c r="KQL322" s="56"/>
      <c r="KQM322" s="56"/>
      <c r="KQN322" s="56"/>
      <c r="KQO322" s="56"/>
      <c r="KQP322" s="56"/>
      <c r="KQQ322" s="56"/>
      <c r="KQR322" s="56"/>
      <c r="KQS322" s="56"/>
      <c r="KQT322" s="56"/>
      <c r="KQU322" s="56"/>
      <c r="KQV322" s="56"/>
      <c r="KQW322" s="56"/>
      <c r="KQX322" s="56"/>
      <c r="KQY322" s="56"/>
      <c r="KQZ322" s="56"/>
      <c r="KRA322" s="56"/>
      <c r="KRB322" s="56"/>
      <c r="KRC322" s="56"/>
      <c r="KRD322" s="56"/>
      <c r="KRE322" s="56"/>
      <c r="KRF322" s="56"/>
      <c r="KRG322" s="56"/>
      <c r="KRH322" s="56"/>
      <c r="KRI322" s="56"/>
      <c r="KRJ322" s="56"/>
      <c r="KRK322" s="56"/>
      <c r="KRL322" s="56"/>
      <c r="KRM322" s="56"/>
      <c r="KRN322" s="56"/>
      <c r="KRO322" s="56"/>
      <c r="KRP322" s="56"/>
      <c r="KRQ322" s="56"/>
      <c r="KRR322" s="56"/>
      <c r="KRS322" s="56"/>
      <c r="KRT322" s="56"/>
      <c r="KRU322" s="56"/>
      <c r="KRV322" s="56"/>
      <c r="KRW322" s="56"/>
      <c r="KRX322" s="56"/>
      <c r="KRY322" s="56"/>
      <c r="KRZ322" s="56"/>
      <c r="KSA322" s="56"/>
      <c r="KSB322" s="56"/>
      <c r="KSC322" s="56"/>
      <c r="KSD322" s="56"/>
      <c r="KSE322" s="56"/>
      <c r="KSF322" s="56"/>
      <c r="KSG322" s="56"/>
      <c r="KSH322" s="56"/>
      <c r="KSI322" s="56"/>
      <c r="KSJ322" s="56"/>
      <c r="KSK322" s="56"/>
      <c r="KSL322" s="56"/>
      <c r="KSM322" s="56"/>
      <c r="KSN322" s="56"/>
      <c r="KSO322" s="56"/>
      <c r="KSP322" s="56"/>
      <c r="KSQ322" s="56"/>
      <c r="KSR322" s="56"/>
      <c r="KSS322" s="56"/>
      <c r="KST322" s="56"/>
      <c r="KSU322" s="56"/>
      <c r="KSV322" s="56"/>
      <c r="KSW322" s="56"/>
      <c r="KSX322" s="56"/>
      <c r="KSY322" s="56"/>
      <c r="KSZ322" s="56"/>
      <c r="KTA322" s="56"/>
      <c r="KTB322" s="56"/>
      <c r="KTC322" s="56"/>
      <c r="KTD322" s="56"/>
      <c r="KTE322" s="56"/>
      <c r="KTF322" s="56"/>
      <c r="KTG322" s="56"/>
      <c r="KTH322" s="56"/>
      <c r="KTI322" s="56"/>
      <c r="KTJ322" s="56"/>
      <c r="KTK322" s="56"/>
      <c r="KTL322" s="56"/>
      <c r="KTM322" s="56"/>
      <c r="KTN322" s="56"/>
      <c r="KTO322" s="56"/>
      <c r="KTP322" s="56"/>
      <c r="KTQ322" s="56"/>
      <c r="KTR322" s="56"/>
      <c r="KTS322" s="56"/>
      <c r="KTT322" s="56"/>
      <c r="KTU322" s="56"/>
      <c r="KTV322" s="56"/>
      <c r="KTW322" s="56"/>
      <c r="KTX322" s="56"/>
      <c r="KTY322" s="56"/>
      <c r="KTZ322" s="56"/>
      <c r="KUA322" s="56"/>
      <c r="KUB322" s="56"/>
      <c r="KUC322" s="56"/>
      <c r="KUD322" s="56"/>
      <c r="KUE322" s="56"/>
      <c r="KUF322" s="56"/>
      <c r="KUG322" s="56"/>
      <c r="KUH322" s="56"/>
      <c r="KUI322" s="56"/>
      <c r="KUJ322" s="56"/>
      <c r="KUK322" s="56"/>
      <c r="KUL322" s="56"/>
      <c r="KUM322" s="56"/>
      <c r="KUN322" s="56"/>
      <c r="KUO322" s="56"/>
      <c r="KUP322" s="56"/>
      <c r="KUQ322" s="56"/>
      <c r="KUR322" s="56"/>
      <c r="KUS322" s="56"/>
      <c r="KUT322" s="56"/>
      <c r="KUU322" s="56"/>
      <c r="KUV322" s="56"/>
      <c r="KUW322" s="56"/>
      <c r="KUX322" s="56"/>
      <c r="KUY322" s="56"/>
      <c r="KUZ322" s="56"/>
      <c r="KVA322" s="56"/>
      <c r="KVB322" s="56"/>
      <c r="KVC322" s="56"/>
      <c r="KVD322" s="56"/>
      <c r="KVE322" s="56"/>
      <c r="KVF322" s="56"/>
      <c r="KVG322" s="56"/>
      <c r="KVH322" s="56"/>
      <c r="KVI322" s="56"/>
      <c r="KVJ322" s="56"/>
      <c r="KVK322" s="56"/>
      <c r="KVL322" s="56"/>
      <c r="KVM322" s="56"/>
      <c r="KVN322" s="56"/>
      <c r="KVO322" s="56"/>
      <c r="KVP322" s="56"/>
      <c r="KVQ322" s="56"/>
      <c r="KVR322" s="56"/>
      <c r="KVS322" s="56"/>
      <c r="KVT322" s="56"/>
      <c r="KVU322" s="56"/>
      <c r="KVV322" s="56"/>
      <c r="KVW322" s="56"/>
      <c r="KVX322" s="56"/>
      <c r="KVY322" s="56"/>
      <c r="KVZ322" s="56"/>
      <c r="KWA322" s="56"/>
      <c r="KWB322" s="56"/>
      <c r="KWC322" s="56"/>
      <c r="KWD322" s="56"/>
      <c r="KWE322" s="56"/>
      <c r="KWF322" s="56"/>
      <c r="KWG322" s="56"/>
      <c r="KWH322" s="56"/>
      <c r="KWI322" s="56"/>
      <c r="KWJ322" s="56"/>
      <c r="KWK322" s="56"/>
      <c r="KWL322" s="56"/>
      <c r="KWM322" s="56"/>
      <c r="KWN322" s="56"/>
      <c r="KWO322" s="56"/>
      <c r="KWP322" s="56"/>
      <c r="KWQ322" s="56"/>
      <c r="KWR322" s="56"/>
      <c r="KWS322" s="56"/>
      <c r="KWT322" s="56"/>
      <c r="KWU322" s="56"/>
      <c r="KWV322" s="56"/>
      <c r="KWW322" s="56"/>
      <c r="KWX322" s="56"/>
      <c r="KWY322" s="56"/>
      <c r="KWZ322" s="56"/>
      <c r="KXA322" s="56"/>
      <c r="KXB322" s="56"/>
      <c r="KXC322" s="56"/>
      <c r="KXD322" s="56"/>
      <c r="KXE322" s="56"/>
      <c r="KXF322" s="56"/>
      <c r="KXG322" s="56"/>
      <c r="KXH322" s="56"/>
      <c r="KXI322" s="56"/>
      <c r="KXJ322" s="56"/>
      <c r="KXK322" s="56"/>
      <c r="KXL322" s="56"/>
      <c r="KXM322" s="56"/>
      <c r="KXN322" s="56"/>
      <c r="KXO322" s="56"/>
      <c r="KXP322" s="56"/>
      <c r="KXQ322" s="56"/>
      <c r="KXR322" s="56"/>
      <c r="KXS322" s="56"/>
      <c r="KXT322" s="56"/>
      <c r="KXU322" s="56"/>
      <c r="KXV322" s="56"/>
      <c r="KXW322" s="56"/>
      <c r="KXX322" s="56"/>
      <c r="KXY322" s="56"/>
      <c r="KXZ322" s="56"/>
      <c r="KYA322" s="56"/>
      <c r="KYB322" s="56"/>
      <c r="KYC322" s="56"/>
      <c r="KYD322" s="56"/>
      <c r="KYE322" s="56"/>
      <c r="KYF322" s="56"/>
      <c r="KYG322" s="56"/>
      <c r="KYH322" s="56"/>
      <c r="KYI322" s="56"/>
      <c r="KYJ322" s="56"/>
      <c r="KYK322" s="56"/>
      <c r="KYL322" s="56"/>
      <c r="KYM322" s="56"/>
      <c r="KYN322" s="56"/>
      <c r="KYO322" s="56"/>
      <c r="KYP322" s="56"/>
      <c r="KYQ322" s="56"/>
      <c r="KYR322" s="56"/>
      <c r="KYS322" s="56"/>
      <c r="KYT322" s="56"/>
      <c r="KYU322" s="56"/>
      <c r="KYV322" s="56"/>
      <c r="KYW322" s="56"/>
      <c r="KYX322" s="56"/>
      <c r="KYY322" s="56"/>
      <c r="KYZ322" s="56"/>
      <c r="KZA322" s="56"/>
      <c r="KZB322" s="56"/>
      <c r="KZC322" s="56"/>
      <c r="KZD322" s="56"/>
      <c r="KZE322" s="56"/>
      <c r="KZF322" s="56"/>
      <c r="KZG322" s="56"/>
      <c r="KZH322" s="56"/>
      <c r="KZI322" s="56"/>
      <c r="KZJ322" s="56"/>
      <c r="KZK322" s="56"/>
      <c r="KZL322" s="56"/>
      <c r="KZM322" s="56"/>
      <c r="KZN322" s="56"/>
      <c r="KZO322" s="56"/>
      <c r="KZP322" s="56"/>
      <c r="KZQ322" s="56"/>
      <c r="KZR322" s="56"/>
      <c r="KZS322" s="56"/>
      <c r="KZT322" s="56"/>
      <c r="KZU322" s="56"/>
      <c r="KZV322" s="56"/>
      <c r="KZW322" s="56"/>
      <c r="KZX322" s="56"/>
      <c r="KZY322" s="56"/>
      <c r="KZZ322" s="56"/>
      <c r="LAA322" s="56"/>
      <c r="LAB322" s="56"/>
      <c r="LAC322" s="56"/>
      <c r="LAD322" s="56"/>
      <c r="LAE322" s="56"/>
      <c r="LAF322" s="56"/>
      <c r="LAG322" s="56"/>
      <c r="LAH322" s="56"/>
      <c r="LAI322" s="56"/>
      <c r="LAJ322" s="56"/>
      <c r="LAK322" s="56"/>
      <c r="LAL322" s="56"/>
      <c r="LAM322" s="56"/>
      <c r="LAN322" s="56"/>
      <c r="LAO322" s="56"/>
      <c r="LAP322" s="56"/>
      <c r="LAQ322" s="56"/>
      <c r="LAR322" s="56"/>
      <c r="LAS322" s="56"/>
      <c r="LAT322" s="56"/>
      <c r="LAU322" s="56"/>
      <c r="LAV322" s="56"/>
      <c r="LAW322" s="56"/>
      <c r="LAX322" s="56"/>
      <c r="LAY322" s="56"/>
      <c r="LAZ322" s="56"/>
      <c r="LBA322" s="56"/>
      <c r="LBB322" s="56"/>
      <c r="LBC322" s="56"/>
      <c r="LBD322" s="56"/>
      <c r="LBE322" s="56"/>
      <c r="LBF322" s="56"/>
      <c r="LBG322" s="56"/>
      <c r="LBH322" s="56"/>
      <c r="LBI322" s="56"/>
      <c r="LBJ322" s="56"/>
      <c r="LBK322" s="56"/>
      <c r="LBL322" s="56"/>
      <c r="LBM322" s="56"/>
      <c r="LBN322" s="56"/>
      <c r="LBO322" s="56"/>
      <c r="LBP322" s="56"/>
      <c r="LBQ322" s="56"/>
      <c r="LBR322" s="56"/>
      <c r="LBS322" s="56"/>
      <c r="LBT322" s="56"/>
      <c r="LBU322" s="56"/>
      <c r="LBV322" s="56"/>
      <c r="LBW322" s="56"/>
      <c r="LBX322" s="56"/>
      <c r="LBY322" s="56"/>
      <c r="LBZ322" s="56"/>
      <c r="LCA322" s="56"/>
      <c r="LCB322" s="56"/>
      <c r="LCC322" s="56"/>
      <c r="LCD322" s="56"/>
      <c r="LCE322" s="56"/>
      <c r="LCF322" s="56"/>
      <c r="LCG322" s="56"/>
      <c r="LCH322" s="56"/>
      <c r="LCI322" s="56"/>
      <c r="LCJ322" s="56"/>
      <c r="LCK322" s="56"/>
      <c r="LCL322" s="56"/>
      <c r="LCM322" s="56"/>
      <c r="LCN322" s="56"/>
      <c r="LCO322" s="56"/>
      <c r="LCP322" s="56"/>
      <c r="LCQ322" s="56"/>
      <c r="LCR322" s="56"/>
      <c r="LCS322" s="56"/>
      <c r="LCT322" s="56"/>
      <c r="LCU322" s="56"/>
      <c r="LCV322" s="56"/>
      <c r="LCW322" s="56"/>
      <c r="LCX322" s="56"/>
      <c r="LCY322" s="56"/>
      <c r="LCZ322" s="56"/>
      <c r="LDA322" s="56"/>
      <c r="LDB322" s="56"/>
      <c r="LDC322" s="56"/>
      <c r="LDD322" s="56"/>
      <c r="LDE322" s="56"/>
      <c r="LDF322" s="56"/>
      <c r="LDG322" s="56"/>
      <c r="LDH322" s="56"/>
      <c r="LDI322" s="56"/>
      <c r="LDJ322" s="56"/>
      <c r="LDK322" s="56"/>
      <c r="LDL322" s="56"/>
      <c r="LDM322" s="56"/>
      <c r="LDN322" s="56"/>
      <c r="LDO322" s="56"/>
      <c r="LDP322" s="56"/>
      <c r="LDQ322" s="56"/>
      <c r="LDR322" s="56"/>
      <c r="LDS322" s="56"/>
      <c r="LDT322" s="56"/>
      <c r="LDU322" s="56"/>
      <c r="LDV322" s="56"/>
      <c r="LDW322" s="56"/>
      <c r="LDX322" s="56"/>
      <c r="LDY322" s="56"/>
      <c r="LDZ322" s="56"/>
      <c r="LEA322" s="56"/>
      <c r="LEB322" s="56"/>
      <c r="LEC322" s="56"/>
      <c r="LED322" s="56"/>
      <c r="LEE322" s="56"/>
      <c r="LEF322" s="56"/>
      <c r="LEG322" s="56"/>
      <c r="LEH322" s="56"/>
      <c r="LEI322" s="56"/>
      <c r="LEJ322" s="56"/>
      <c r="LEK322" s="56"/>
      <c r="LEL322" s="56"/>
      <c r="LEM322" s="56"/>
      <c r="LEN322" s="56"/>
      <c r="LEO322" s="56"/>
      <c r="LEP322" s="56"/>
      <c r="LEQ322" s="56"/>
      <c r="LER322" s="56"/>
      <c r="LES322" s="56"/>
      <c r="LET322" s="56"/>
      <c r="LEU322" s="56"/>
      <c r="LEV322" s="56"/>
      <c r="LEW322" s="56"/>
      <c r="LEX322" s="56"/>
      <c r="LEY322" s="56"/>
      <c r="LEZ322" s="56"/>
      <c r="LFA322" s="56"/>
      <c r="LFB322" s="56"/>
      <c r="LFC322" s="56"/>
      <c r="LFD322" s="56"/>
      <c r="LFE322" s="56"/>
      <c r="LFF322" s="56"/>
      <c r="LFG322" s="56"/>
      <c r="LFH322" s="56"/>
      <c r="LFI322" s="56"/>
      <c r="LFJ322" s="56"/>
      <c r="LFK322" s="56"/>
      <c r="LFL322" s="56"/>
      <c r="LFM322" s="56"/>
      <c r="LFN322" s="56"/>
      <c r="LFO322" s="56"/>
      <c r="LFP322" s="56"/>
      <c r="LFQ322" s="56"/>
      <c r="LFR322" s="56"/>
      <c r="LFS322" s="56"/>
      <c r="LFT322" s="56"/>
      <c r="LFU322" s="56"/>
      <c r="LFV322" s="56"/>
      <c r="LFW322" s="56"/>
      <c r="LFX322" s="56"/>
      <c r="LFY322" s="56"/>
      <c r="LFZ322" s="56"/>
      <c r="LGA322" s="56"/>
      <c r="LGB322" s="56"/>
      <c r="LGC322" s="56"/>
      <c r="LGD322" s="56"/>
      <c r="LGE322" s="56"/>
      <c r="LGF322" s="56"/>
      <c r="LGG322" s="56"/>
      <c r="LGH322" s="56"/>
      <c r="LGI322" s="56"/>
      <c r="LGJ322" s="56"/>
      <c r="LGK322" s="56"/>
      <c r="LGL322" s="56"/>
      <c r="LGM322" s="56"/>
      <c r="LGN322" s="56"/>
      <c r="LGO322" s="56"/>
      <c r="LGP322" s="56"/>
      <c r="LGQ322" s="56"/>
      <c r="LGR322" s="56"/>
      <c r="LGS322" s="56"/>
      <c r="LGT322" s="56"/>
      <c r="LGU322" s="56"/>
      <c r="LGV322" s="56"/>
      <c r="LGW322" s="56"/>
      <c r="LGX322" s="56"/>
      <c r="LGY322" s="56"/>
      <c r="LGZ322" s="56"/>
      <c r="LHA322" s="56"/>
      <c r="LHB322" s="56"/>
      <c r="LHC322" s="56"/>
      <c r="LHD322" s="56"/>
      <c r="LHE322" s="56"/>
      <c r="LHF322" s="56"/>
      <c r="LHG322" s="56"/>
      <c r="LHH322" s="56"/>
      <c r="LHI322" s="56"/>
      <c r="LHJ322" s="56"/>
      <c r="LHK322" s="56"/>
      <c r="LHL322" s="56"/>
      <c r="LHM322" s="56"/>
      <c r="LHN322" s="56"/>
      <c r="LHO322" s="56"/>
      <c r="LHP322" s="56"/>
      <c r="LHQ322" s="56"/>
      <c r="LHR322" s="56"/>
      <c r="LHS322" s="56"/>
      <c r="LHT322" s="56"/>
      <c r="LHU322" s="56"/>
      <c r="LHV322" s="56"/>
      <c r="LHW322" s="56"/>
      <c r="LHX322" s="56"/>
      <c r="LHY322" s="56"/>
      <c r="LHZ322" s="56"/>
      <c r="LIA322" s="56"/>
      <c r="LIB322" s="56"/>
      <c r="LIC322" s="56"/>
      <c r="LID322" s="56"/>
      <c r="LIE322" s="56"/>
      <c r="LIF322" s="56"/>
      <c r="LIG322" s="56"/>
      <c r="LIH322" s="56"/>
      <c r="LII322" s="56"/>
      <c r="LIJ322" s="56"/>
      <c r="LIK322" s="56"/>
      <c r="LIL322" s="56"/>
      <c r="LIM322" s="56"/>
      <c r="LIN322" s="56"/>
      <c r="LIO322" s="56"/>
      <c r="LIP322" s="56"/>
      <c r="LIQ322" s="56"/>
      <c r="LIR322" s="56"/>
      <c r="LIS322" s="56"/>
      <c r="LIT322" s="56"/>
      <c r="LIU322" s="56"/>
      <c r="LIV322" s="56"/>
      <c r="LIW322" s="56"/>
      <c r="LIX322" s="56"/>
      <c r="LIY322" s="56"/>
      <c r="LIZ322" s="56"/>
      <c r="LJA322" s="56"/>
      <c r="LJB322" s="56"/>
      <c r="LJC322" s="56"/>
      <c r="LJD322" s="56"/>
      <c r="LJE322" s="56"/>
      <c r="LJF322" s="56"/>
      <c r="LJG322" s="56"/>
      <c r="LJH322" s="56"/>
      <c r="LJI322" s="56"/>
      <c r="LJJ322" s="56"/>
      <c r="LJK322" s="56"/>
      <c r="LJL322" s="56"/>
      <c r="LJM322" s="56"/>
      <c r="LJN322" s="56"/>
      <c r="LJO322" s="56"/>
      <c r="LJP322" s="56"/>
      <c r="LJQ322" s="56"/>
      <c r="LJR322" s="56"/>
      <c r="LJS322" s="56"/>
      <c r="LJT322" s="56"/>
      <c r="LJU322" s="56"/>
      <c r="LJV322" s="56"/>
      <c r="LJW322" s="56"/>
      <c r="LJX322" s="56"/>
      <c r="LJY322" s="56"/>
      <c r="LJZ322" s="56"/>
      <c r="LKA322" s="56"/>
      <c r="LKB322" s="56"/>
      <c r="LKC322" s="56"/>
      <c r="LKD322" s="56"/>
      <c r="LKE322" s="56"/>
      <c r="LKF322" s="56"/>
      <c r="LKG322" s="56"/>
      <c r="LKH322" s="56"/>
      <c r="LKI322" s="56"/>
      <c r="LKJ322" s="56"/>
      <c r="LKK322" s="56"/>
      <c r="LKL322" s="56"/>
      <c r="LKM322" s="56"/>
      <c r="LKN322" s="56"/>
      <c r="LKO322" s="56"/>
      <c r="LKP322" s="56"/>
      <c r="LKQ322" s="56"/>
      <c r="LKR322" s="56"/>
      <c r="LKS322" s="56"/>
      <c r="LKT322" s="56"/>
      <c r="LKU322" s="56"/>
      <c r="LKV322" s="56"/>
      <c r="LKW322" s="56"/>
      <c r="LKX322" s="56"/>
      <c r="LKY322" s="56"/>
      <c r="LKZ322" s="56"/>
      <c r="LLA322" s="56"/>
      <c r="LLB322" s="56"/>
      <c r="LLC322" s="56"/>
      <c r="LLD322" s="56"/>
      <c r="LLE322" s="56"/>
      <c r="LLF322" s="56"/>
      <c r="LLG322" s="56"/>
      <c r="LLH322" s="56"/>
      <c r="LLI322" s="56"/>
      <c r="LLJ322" s="56"/>
      <c r="LLK322" s="56"/>
      <c r="LLL322" s="56"/>
      <c r="LLM322" s="56"/>
      <c r="LLN322" s="56"/>
      <c r="LLO322" s="56"/>
      <c r="LLP322" s="56"/>
      <c r="LLQ322" s="56"/>
      <c r="LLR322" s="56"/>
      <c r="LLS322" s="56"/>
      <c r="LLT322" s="56"/>
      <c r="LLU322" s="56"/>
      <c r="LLV322" s="56"/>
      <c r="LLW322" s="56"/>
      <c r="LLX322" s="56"/>
      <c r="LLY322" s="56"/>
      <c r="LLZ322" s="56"/>
      <c r="LMA322" s="56"/>
      <c r="LMB322" s="56"/>
      <c r="LMC322" s="56"/>
      <c r="LMD322" s="56"/>
      <c r="LME322" s="56"/>
      <c r="LMF322" s="56"/>
      <c r="LMG322" s="56"/>
      <c r="LMH322" s="56"/>
      <c r="LMI322" s="56"/>
      <c r="LMJ322" s="56"/>
      <c r="LMK322" s="56"/>
      <c r="LML322" s="56"/>
      <c r="LMM322" s="56"/>
      <c r="LMN322" s="56"/>
      <c r="LMO322" s="56"/>
      <c r="LMP322" s="56"/>
      <c r="LMQ322" s="56"/>
      <c r="LMR322" s="56"/>
      <c r="LMS322" s="56"/>
      <c r="LMT322" s="56"/>
      <c r="LMU322" s="56"/>
      <c r="LMV322" s="56"/>
      <c r="LMW322" s="56"/>
      <c r="LMX322" s="56"/>
      <c r="LMY322" s="56"/>
      <c r="LMZ322" s="56"/>
      <c r="LNA322" s="56"/>
      <c r="LNB322" s="56"/>
      <c r="LNC322" s="56"/>
      <c r="LND322" s="56"/>
      <c r="LNE322" s="56"/>
      <c r="LNF322" s="56"/>
      <c r="LNG322" s="56"/>
      <c r="LNH322" s="56"/>
      <c r="LNI322" s="56"/>
      <c r="LNJ322" s="56"/>
      <c r="LNK322" s="56"/>
      <c r="LNL322" s="56"/>
      <c r="LNM322" s="56"/>
      <c r="LNN322" s="56"/>
      <c r="LNO322" s="56"/>
      <c r="LNP322" s="56"/>
      <c r="LNQ322" s="56"/>
      <c r="LNR322" s="56"/>
      <c r="LNS322" s="56"/>
      <c r="LNT322" s="56"/>
      <c r="LNU322" s="56"/>
      <c r="LNV322" s="56"/>
      <c r="LNW322" s="56"/>
      <c r="LNX322" s="56"/>
      <c r="LNY322" s="56"/>
      <c r="LNZ322" s="56"/>
      <c r="LOA322" s="56"/>
      <c r="LOB322" s="56"/>
      <c r="LOC322" s="56"/>
      <c r="LOD322" s="56"/>
      <c r="LOE322" s="56"/>
      <c r="LOF322" s="56"/>
      <c r="LOG322" s="56"/>
      <c r="LOH322" s="56"/>
      <c r="LOI322" s="56"/>
      <c r="LOJ322" s="56"/>
      <c r="LOK322" s="56"/>
      <c r="LOL322" s="56"/>
      <c r="LOM322" s="56"/>
      <c r="LON322" s="56"/>
      <c r="LOO322" s="56"/>
      <c r="LOP322" s="56"/>
      <c r="LOQ322" s="56"/>
      <c r="LOR322" s="56"/>
      <c r="LOS322" s="56"/>
      <c r="LOT322" s="56"/>
      <c r="LOU322" s="56"/>
      <c r="LOV322" s="56"/>
      <c r="LOW322" s="56"/>
      <c r="LOX322" s="56"/>
      <c r="LOY322" s="56"/>
      <c r="LOZ322" s="56"/>
      <c r="LPA322" s="56"/>
      <c r="LPB322" s="56"/>
      <c r="LPC322" s="56"/>
      <c r="LPD322" s="56"/>
      <c r="LPE322" s="56"/>
      <c r="LPF322" s="56"/>
      <c r="LPG322" s="56"/>
      <c r="LPH322" s="56"/>
      <c r="LPI322" s="56"/>
      <c r="LPJ322" s="56"/>
      <c r="LPK322" s="56"/>
      <c r="LPL322" s="56"/>
      <c r="LPM322" s="56"/>
      <c r="LPN322" s="56"/>
      <c r="LPO322" s="56"/>
      <c r="LPP322" s="56"/>
      <c r="LPQ322" s="56"/>
      <c r="LPR322" s="56"/>
      <c r="LPS322" s="56"/>
      <c r="LPT322" s="56"/>
      <c r="LPU322" s="56"/>
      <c r="LPV322" s="56"/>
      <c r="LPW322" s="56"/>
      <c r="LPX322" s="56"/>
      <c r="LPY322" s="56"/>
      <c r="LPZ322" s="56"/>
      <c r="LQA322" s="56"/>
      <c r="LQB322" s="56"/>
      <c r="LQC322" s="56"/>
      <c r="LQD322" s="56"/>
      <c r="LQE322" s="56"/>
      <c r="LQF322" s="56"/>
      <c r="LQG322" s="56"/>
      <c r="LQH322" s="56"/>
      <c r="LQI322" s="56"/>
      <c r="LQJ322" s="56"/>
      <c r="LQK322" s="56"/>
      <c r="LQL322" s="56"/>
      <c r="LQM322" s="56"/>
      <c r="LQN322" s="56"/>
      <c r="LQO322" s="56"/>
      <c r="LQP322" s="56"/>
      <c r="LQQ322" s="56"/>
      <c r="LQR322" s="56"/>
      <c r="LQS322" s="56"/>
      <c r="LQT322" s="56"/>
      <c r="LQU322" s="56"/>
      <c r="LQV322" s="56"/>
      <c r="LQW322" s="56"/>
      <c r="LQX322" s="56"/>
      <c r="LQY322" s="56"/>
      <c r="LQZ322" s="56"/>
      <c r="LRA322" s="56"/>
      <c r="LRB322" s="56"/>
      <c r="LRC322" s="56"/>
      <c r="LRD322" s="56"/>
      <c r="LRE322" s="56"/>
      <c r="LRF322" s="56"/>
      <c r="LRG322" s="56"/>
      <c r="LRH322" s="56"/>
      <c r="LRI322" s="56"/>
      <c r="LRJ322" s="56"/>
      <c r="LRK322" s="56"/>
      <c r="LRL322" s="56"/>
      <c r="LRM322" s="56"/>
      <c r="LRN322" s="56"/>
      <c r="LRO322" s="56"/>
      <c r="LRP322" s="56"/>
      <c r="LRQ322" s="56"/>
      <c r="LRR322" s="56"/>
      <c r="LRS322" s="56"/>
      <c r="LRT322" s="56"/>
      <c r="LRU322" s="56"/>
      <c r="LRV322" s="56"/>
      <c r="LRW322" s="56"/>
      <c r="LRX322" s="56"/>
      <c r="LRY322" s="56"/>
      <c r="LRZ322" s="56"/>
      <c r="LSA322" s="56"/>
      <c r="LSB322" s="56"/>
      <c r="LSC322" s="56"/>
      <c r="LSD322" s="56"/>
      <c r="LSE322" s="56"/>
      <c r="LSF322" s="56"/>
      <c r="LSG322" s="56"/>
      <c r="LSH322" s="56"/>
      <c r="LSI322" s="56"/>
      <c r="LSJ322" s="56"/>
      <c r="LSK322" s="56"/>
      <c r="LSL322" s="56"/>
      <c r="LSM322" s="56"/>
      <c r="LSN322" s="56"/>
      <c r="LSO322" s="56"/>
      <c r="LSP322" s="56"/>
      <c r="LSQ322" s="56"/>
      <c r="LSR322" s="56"/>
      <c r="LSS322" s="56"/>
      <c r="LST322" s="56"/>
      <c r="LSU322" s="56"/>
      <c r="LSV322" s="56"/>
      <c r="LSW322" s="56"/>
      <c r="LSX322" s="56"/>
      <c r="LSY322" s="56"/>
      <c r="LSZ322" s="56"/>
      <c r="LTA322" s="56"/>
      <c r="LTB322" s="56"/>
      <c r="LTC322" s="56"/>
      <c r="LTD322" s="56"/>
      <c r="LTE322" s="56"/>
      <c r="LTF322" s="56"/>
      <c r="LTG322" s="56"/>
      <c r="LTH322" s="56"/>
      <c r="LTI322" s="56"/>
      <c r="LTJ322" s="56"/>
      <c r="LTK322" s="56"/>
      <c r="LTL322" s="56"/>
      <c r="LTM322" s="56"/>
      <c r="LTN322" s="56"/>
      <c r="LTO322" s="56"/>
      <c r="LTP322" s="56"/>
      <c r="LTQ322" s="56"/>
      <c r="LTR322" s="56"/>
      <c r="LTS322" s="56"/>
      <c r="LTT322" s="56"/>
      <c r="LTU322" s="56"/>
      <c r="LTV322" s="56"/>
      <c r="LTW322" s="56"/>
      <c r="LTX322" s="56"/>
      <c r="LTY322" s="56"/>
      <c r="LTZ322" s="56"/>
      <c r="LUA322" s="56"/>
      <c r="LUB322" s="56"/>
      <c r="LUC322" s="56"/>
      <c r="LUD322" s="56"/>
      <c r="LUE322" s="56"/>
      <c r="LUF322" s="56"/>
      <c r="LUG322" s="56"/>
      <c r="LUH322" s="56"/>
      <c r="LUI322" s="56"/>
      <c r="LUJ322" s="56"/>
      <c r="LUK322" s="56"/>
      <c r="LUL322" s="56"/>
      <c r="LUM322" s="56"/>
      <c r="LUN322" s="56"/>
      <c r="LUO322" s="56"/>
      <c r="LUP322" s="56"/>
      <c r="LUQ322" s="56"/>
      <c r="LUR322" s="56"/>
      <c r="LUS322" s="56"/>
      <c r="LUT322" s="56"/>
      <c r="LUU322" s="56"/>
      <c r="LUV322" s="56"/>
      <c r="LUW322" s="56"/>
      <c r="LUX322" s="56"/>
      <c r="LUY322" s="56"/>
      <c r="LUZ322" s="56"/>
      <c r="LVA322" s="56"/>
      <c r="LVB322" s="56"/>
      <c r="LVC322" s="56"/>
      <c r="LVD322" s="56"/>
      <c r="LVE322" s="56"/>
      <c r="LVF322" s="56"/>
      <c r="LVG322" s="56"/>
      <c r="LVH322" s="56"/>
      <c r="LVI322" s="56"/>
      <c r="LVJ322" s="56"/>
      <c r="LVK322" s="56"/>
      <c r="LVL322" s="56"/>
      <c r="LVM322" s="56"/>
      <c r="LVN322" s="56"/>
      <c r="LVO322" s="56"/>
      <c r="LVP322" s="56"/>
      <c r="LVQ322" s="56"/>
      <c r="LVR322" s="56"/>
      <c r="LVS322" s="56"/>
      <c r="LVT322" s="56"/>
      <c r="LVU322" s="56"/>
      <c r="LVV322" s="56"/>
      <c r="LVW322" s="56"/>
      <c r="LVX322" s="56"/>
      <c r="LVY322" s="56"/>
      <c r="LVZ322" s="56"/>
      <c r="LWA322" s="56"/>
      <c r="LWB322" s="56"/>
      <c r="LWC322" s="56"/>
      <c r="LWD322" s="56"/>
      <c r="LWE322" s="56"/>
      <c r="LWF322" s="56"/>
      <c r="LWG322" s="56"/>
      <c r="LWH322" s="56"/>
      <c r="LWI322" s="56"/>
      <c r="LWJ322" s="56"/>
      <c r="LWK322" s="56"/>
      <c r="LWL322" s="56"/>
      <c r="LWM322" s="56"/>
      <c r="LWN322" s="56"/>
      <c r="LWO322" s="56"/>
      <c r="LWP322" s="56"/>
      <c r="LWQ322" s="56"/>
      <c r="LWR322" s="56"/>
      <c r="LWS322" s="56"/>
      <c r="LWT322" s="56"/>
      <c r="LWU322" s="56"/>
      <c r="LWV322" s="56"/>
      <c r="LWW322" s="56"/>
      <c r="LWX322" s="56"/>
      <c r="LWY322" s="56"/>
      <c r="LWZ322" s="56"/>
      <c r="LXA322" s="56"/>
      <c r="LXB322" s="56"/>
      <c r="LXC322" s="56"/>
      <c r="LXD322" s="56"/>
      <c r="LXE322" s="56"/>
      <c r="LXF322" s="56"/>
      <c r="LXG322" s="56"/>
      <c r="LXH322" s="56"/>
      <c r="LXI322" s="56"/>
      <c r="LXJ322" s="56"/>
      <c r="LXK322" s="56"/>
      <c r="LXL322" s="56"/>
      <c r="LXM322" s="56"/>
      <c r="LXN322" s="56"/>
      <c r="LXO322" s="56"/>
      <c r="LXP322" s="56"/>
      <c r="LXQ322" s="56"/>
      <c r="LXR322" s="56"/>
      <c r="LXS322" s="56"/>
      <c r="LXT322" s="56"/>
      <c r="LXU322" s="56"/>
      <c r="LXV322" s="56"/>
      <c r="LXW322" s="56"/>
      <c r="LXX322" s="56"/>
      <c r="LXY322" s="56"/>
      <c r="LXZ322" s="56"/>
      <c r="LYA322" s="56"/>
      <c r="LYB322" s="56"/>
      <c r="LYC322" s="56"/>
      <c r="LYD322" s="56"/>
      <c r="LYE322" s="56"/>
      <c r="LYF322" s="56"/>
      <c r="LYG322" s="56"/>
      <c r="LYH322" s="56"/>
      <c r="LYI322" s="56"/>
      <c r="LYJ322" s="56"/>
      <c r="LYK322" s="56"/>
      <c r="LYL322" s="56"/>
      <c r="LYM322" s="56"/>
      <c r="LYN322" s="56"/>
      <c r="LYO322" s="56"/>
      <c r="LYP322" s="56"/>
      <c r="LYQ322" s="56"/>
      <c r="LYR322" s="56"/>
      <c r="LYS322" s="56"/>
      <c r="LYT322" s="56"/>
      <c r="LYU322" s="56"/>
      <c r="LYV322" s="56"/>
      <c r="LYW322" s="56"/>
      <c r="LYX322" s="56"/>
      <c r="LYY322" s="56"/>
      <c r="LYZ322" s="56"/>
      <c r="LZA322" s="56"/>
      <c r="LZB322" s="56"/>
      <c r="LZC322" s="56"/>
      <c r="LZD322" s="56"/>
      <c r="LZE322" s="56"/>
      <c r="LZF322" s="56"/>
      <c r="LZG322" s="56"/>
      <c r="LZH322" s="56"/>
      <c r="LZI322" s="56"/>
      <c r="LZJ322" s="56"/>
      <c r="LZK322" s="56"/>
      <c r="LZL322" s="56"/>
      <c r="LZM322" s="56"/>
      <c r="LZN322" s="56"/>
      <c r="LZO322" s="56"/>
      <c r="LZP322" s="56"/>
      <c r="LZQ322" s="56"/>
      <c r="LZR322" s="56"/>
      <c r="LZS322" s="56"/>
      <c r="LZT322" s="56"/>
      <c r="LZU322" s="56"/>
      <c r="LZV322" s="56"/>
      <c r="LZW322" s="56"/>
      <c r="LZX322" s="56"/>
      <c r="LZY322" s="56"/>
      <c r="LZZ322" s="56"/>
      <c r="MAA322" s="56"/>
      <c r="MAB322" s="56"/>
      <c r="MAC322" s="56"/>
      <c r="MAD322" s="56"/>
      <c r="MAE322" s="56"/>
      <c r="MAF322" s="56"/>
      <c r="MAG322" s="56"/>
      <c r="MAH322" s="56"/>
      <c r="MAI322" s="56"/>
      <c r="MAJ322" s="56"/>
      <c r="MAK322" s="56"/>
      <c r="MAL322" s="56"/>
      <c r="MAM322" s="56"/>
      <c r="MAN322" s="56"/>
      <c r="MAO322" s="56"/>
      <c r="MAP322" s="56"/>
      <c r="MAQ322" s="56"/>
      <c r="MAR322" s="56"/>
      <c r="MAS322" s="56"/>
      <c r="MAT322" s="56"/>
      <c r="MAU322" s="56"/>
      <c r="MAV322" s="56"/>
      <c r="MAW322" s="56"/>
      <c r="MAX322" s="56"/>
      <c r="MAY322" s="56"/>
      <c r="MAZ322" s="56"/>
      <c r="MBA322" s="56"/>
      <c r="MBB322" s="56"/>
      <c r="MBC322" s="56"/>
      <c r="MBD322" s="56"/>
      <c r="MBE322" s="56"/>
      <c r="MBF322" s="56"/>
      <c r="MBG322" s="56"/>
      <c r="MBH322" s="56"/>
      <c r="MBI322" s="56"/>
      <c r="MBJ322" s="56"/>
      <c r="MBK322" s="56"/>
      <c r="MBL322" s="56"/>
      <c r="MBM322" s="56"/>
      <c r="MBN322" s="56"/>
      <c r="MBO322" s="56"/>
      <c r="MBP322" s="56"/>
      <c r="MBQ322" s="56"/>
      <c r="MBR322" s="56"/>
      <c r="MBS322" s="56"/>
      <c r="MBT322" s="56"/>
      <c r="MBU322" s="56"/>
      <c r="MBV322" s="56"/>
      <c r="MBW322" s="56"/>
      <c r="MBX322" s="56"/>
      <c r="MBY322" s="56"/>
      <c r="MBZ322" s="56"/>
      <c r="MCA322" s="56"/>
      <c r="MCB322" s="56"/>
      <c r="MCC322" s="56"/>
      <c r="MCD322" s="56"/>
      <c r="MCE322" s="56"/>
      <c r="MCF322" s="56"/>
      <c r="MCG322" s="56"/>
      <c r="MCH322" s="56"/>
      <c r="MCI322" s="56"/>
      <c r="MCJ322" s="56"/>
      <c r="MCK322" s="56"/>
      <c r="MCL322" s="56"/>
      <c r="MCM322" s="56"/>
      <c r="MCN322" s="56"/>
      <c r="MCO322" s="56"/>
      <c r="MCP322" s="56"/>
      <c r="MCQ322" s="56"/>
      <c r="MCR322" s="56"/>
      <c r="MCS322" s="56"/>
      <c r="MCT322" s="56"/>
      <c r="MCU322" s="56"/>
      <c r="MCV322" s="56"/>
      <c r="MCW322" s="56"/>
      <c r="MCX322" s="56"/>
      <c r="MCY322" s="56"/>
      <c r="MCZ322" s="56"/>
      <c r="MDA322" s="56"/>
      <c r="MDB322" s="56"/>
      <c r="MDC322" s="56"/>
      <c r="MDD322" s="56"/>
      <c r="MDE322" s="56"/>
      <c r="MDF322" s="56"/>
      <c r="MDG322" s="56"/>
      <c r="MDH322" s="56"/>
      <c r="MDI322" s="56"/>
      <c r="MDJ322" s="56"/>
      <c r="MDK322" s="56"/>
      <c r="MDL322" s="56"/>
      <c r="MDM322" s="56"/>
      <c r="MDN322" s="56"/>
      <c r="MDO322" s="56"/>
      <c r="MDP322" s="56"/>
      <c r="MDQ322" s="56"/>
      <c r="MDR322" s="56"/>
      <c r="MDS322" s="56"/>
      <c r="MDT322" s="56"/>
      <c r="MDU322" s="56"/>
      <c r="MDV322" s="56"/>
      <c r="MDW322" s="56"/>
      <c r="MDX322" s="56"/>
      <c r="MDY322" s="56"/>
      <c r="MDZ322" s="56"/>
      <c r="MEA322" s="56"/>
      <c r="MEB322" s="56"/>
      <c r="MEC322" s="56"/>
      <c r="MED322" s="56"/>
      <c r="MEE322" s="56"/>
      <c r="MEF322" s="56"/>
      <c r="MEG322" s="56"/>
      <c r="MEH322" s="56"/>
      <c r="MEI322" s="56"/>
      <c r="MEJ322" s="56"/>
      <c r="MEK322" s="56"/>
      <c r="MEL322" s="56"/>
      <c r="MEM322" s="56"/>
      <c r="MEN322" s="56"/>
      <c r="MEO322" s="56"/>
      <c r="MEP322" s="56"/>
      <c r="MEQ322" s="56"/>
      <c r="MER322" s="56"/>
      <c r="MES322" s="56"/>
      <c r="MET322" s="56"/>
      <c r="MEU322" s="56"/>
      <c r="MEV322" s="56"/>
      <c r="MEW322" s="56"/>
      <c r="MEX322" s="56"/>
      <c r="MEY322" s="56"/>
      <c r="MEZ322" s="56"/>
      <c r="MFA322" s="56"/>
      <c r="MFB322" s="56"/>
      <c r="MFC322" s="56"/>
      <c r="MFD322" s="56"/>
      <c r="MFE322" s="56"/>
      <c r="MFF322" s="56"/>
      <c r="MFG322" s="56"/>
      <c r="MFH322" s="56"/>
      <c r="MFI322" s="56"/>
      <c r="MFJ322" s="56"/>
      <c r="MFK322" s="56"/>
      <c r="MFL322" s="56"/>
      <c r="MFM322" s="56"/>
      <c r="MFN322" s="56"/>
      <c r="MFO322" s="56"/>
      <c r="MFP322" s="56"/>
      <c r="MFQ322" s="56"/>
      <c r="MFR322" s="56"/>
      <c r="MFS322" s="56"/>
      <c r="MFT322" s="56"/>
      <c r="MFU322" s="56"/>
      <c r="MFV322" s="56"/>
      <c r="MFW322" s="56"/>
      <c r="MFX322" s="56"/>
      <c r="MFY322" s="56"/>
      <c r="MFZ322" s="56"/>
      <c r="MGA322" s="56"/>
      <c r="MGB322" s="56"/>
      <c r="MGC322" s="56"/>
      <c r="MGD322" s="56"/>
      <c r="MGE322" s="56"/>
      <c r="MGF322" s="56"/>
      <c r="MGG322" s="56"/>
      <c r="MGH322" s="56"/>
      <c r="MGI322" s="56"/>
      <c r="MGJ322" s="56"/>
      <c r="MGK322" s="56"/>
      <c r="MGL322" s="56"/>
      <c r="MGM322" s="56"/>
      <c r="MGN322" s="56"/>
      <c r="MGO322" s="56"/>
      <c r="MGP322" s="56"/>
      <c r="MGQ322" s="56"/>
      <c r="MGR322" s="56"/>
      <c r="MGS322" s="56"/>
      <c r="MGT322" s="56"/>
      <c r="MGU322" s="56"/>
      <c r="MGV322" s="56"/>
      <c r="MGW322" s="56"/>
      <c r="MGX322" s="56"/>
      <c r="MGY322" s="56"/>
      <c r="MGZ322" s="56"/>
      <c r="MHA322" s="56"/>
      <c r="MHB322" s="56"/>
      <c r="MHC322" s="56"/>
      <c r="MHD322" s="56"/>
      <c r="MHE322" s="56"/>
      <c r="MHF322" s="56"/>
      <c r="MHG322" s="56"/>
      <c r="MHH322" s="56"/>
      <c r="MHI322" s="56"/>
      <c r="MHJ322" s="56"/>
      <c r="MHK322" s="56"/>
      <c r="MHL322" s="56"/>
      <c r="MHM322" s="56"/>
      <c r="MHN322" s="56"/>
      <c r="MHO322" s="56"/>
      <c r="MHP322" s="56"/>
      <c r="MHQ322" s="56"/>
      <c r="MHR322" s="56"/>
      <c r="MHS322" s="56"/>
      <c r="MHT322" s="56"/>
      <c r="MHU322" s="56"/>
      <c r="MHV322" s="56"/>
      <c r="MHW322" s="56"/>
      <c r="MHX322" s="56"/>
      <c r="MHY322" s="56"/>
      <c r="MHZ322" s="56"/>
      <c r="MIA322" s="56"/>
      <c r="MIB322" s="56"/>
      <c r="MIC322" s="56"/>
      <c r="MID322" s="56"/>
      <c r="MIE322" s="56"/>
      <c r="MIF322" s="56"/>
      <c r="MIG322" s="56"/>
      <c r="MIH322" s="56"/>
      <c r="MII322" s="56"/>
      <c r="MIJ322" s="56"/>
      <c r="MIK322" s="56"/>
      <c r="MIL322" s="56"/>
      <c r="MIM322" s="56"/>
      <c r="MIN322" s="56"/>
      <c r="MIO322" s="56"/>
      <c r="MIP322" s="56"/>
      <c r="MIQ322" s="56"/>
      <c r="MIR322" s="56"/>
      <c r="MIS322" s="56"/>
      <c r="MIT322" s="56"/>
      <c r="MIU322" s="56"/>
      <c r="MIV322" s="56"/>
      <c r="MIW322" s="56"/>
      <c r="MIX322" s="56"/>
      <c r="MIY322" s="56"/>
      <c r="MIZ322" s="56"/>
      <c r="MJA322" s="56"/>
      <c r="MJB322" s="56"/>
      <c r="MJC322" s="56"/>
      <c r="MJD322" s="56"/>
      <c r="MJE322" s="56"/>
      <c r="MJF322" s="56"/>
      <c r="MJG322" s="56"/>
      <c r="MJH322" s="56"/>
      <c r="MJI322" s="56"/>
      <c r="MJJ322" s="56"/>
      <c r="MJK322" s="56"/>
      <c r="MJL322" s="56"/>
      <c r="MJM322" s="56"/>
      <c r="MJN322" s="56"/>
      <c r="MJO322" s="56"/>
      <c r="MJP322" s="56"/>
      <c r="MJQ322" s="56"/>
      <c r="MJR322" s="56"/>
      <c r="MJS322" s="56"/>
      <c r="MJT322" s="56"/>
      <c r="MJU322" s="56"/>
      <c r="MJV322" s="56"/>
      <c r="MJW322" s="56"/>
      <c r="MJX322" s="56"/>
      <c r="MJY322" s="56"/>
      <c r="MJZ322" s="56"/>
      <c r="MKA322" s="56"/>
      <c r="MKB322" s="56"/>
      <c r="MKC322" s="56"/>
      <c r="MKD322" s="56"/>
      <c r="MKE322" s="56"/>
      <c r="MKF322" s="56"/>
      <c r="MKG322" s="56"/>
      <c r="MKH322" s="56"/>
      <c r="MKI322" s="56"/>
      <c r="MKJ322" s="56"/>
      <c r="MKK322" s="56"/>
      <c r="MKL322" s="56"/>
      <c r="MKM322" s="56"/>
      <c r="MKN322" s="56"/>
      <c r="MKO322" s="56"/>
      <c r="MKP322" s="56"/>
      <c r="MKQ322" s="56"/>
      <c r="MKR322" s="56"/>
      <c r="MKS322" s="56"/>
      <c r="MKT322" s="56"/>
      <c r="MKU322" s="56"/>
      <c r="MKV322" s="56"/>
      <c r="MKW322" s="56"/>
      <c r="MKX322" s="56"/>
      <c r="MKY322" s="56"/>
      <c r="MKZ322" s="56"/>
      <c r="MLA322" s="56"/>
      <c r="MLB322" s="56"/>
      <c r="MLC322" s="56"/>
      <c r="MLD322" s="56"/>
      <c r="MLE322" s="56"/>
      <c r="MLF322" s="56"/>
      <c r="MLG322" s="56"/>
      <c r="MLH322" s="56"/>
      <c r="MLI322" s="56"/>
      <c r="MLJ322" s="56"/>
      <c r="MLK322" s="56"/>
      <c r="MLL322" s="56"/>
      <c r="MLM322" s="56"/>
      <c r="MLN322" s="56"/>
      <c r="MLO322" s="56"/>
      <c r="MLP322" s="56"/>
      <c r="MLQ322" s="56"/>
      <c r="MLR322" s="56"/>
      <c r="MLS322" s="56"/>
      <c r="MLT322" s="56"/>
      <c r="MLU322" s="56"/>
      <c r="MLV322" s="56"/>
      <c r="MLW322" s="56"/>
      <c r="MLX322" s="56"/>
      <c r="MLY322" s="56"/>
      <c r="MLZ322" s="56"/>
      <c r="MMA322" s="56"/>
      <c r="MMB322" s="56"/>
      <c r="MMC322" s="56"/>
      <c r="MMD322" s="56"/>
      <c r="MME322" s="56"/>
      <c r="MMF322" s="56"/>
      <c r="MMG322" s="56"/>
      <c r="MMH322" s="56"/>
      <c r="MMI322" s="56"/>
      <c r="MMJ322" s="56"/>
      <c r="MMK322" s="56"/>
      <c r="MML322" s="56"/>
      <c r="MMM322" s="56"/>
      <c r="MMN322" s="56"/>
      <c r="MMO322" s="56"/>
      <c r="MMP322" s="56"/>
      <c r="MMQ322" s="56"/>
      <c r="MMR322" s="56"/>
      <c r="MMS322" s="56"/>
      <c r="MMT322" s="56"/>
      <c r="MMU322" s="56"/>
      <c r="MMV322" s="56"/>
      <c r="MMW322" s="56"/>
      <c r="MMX322" s="56"/>
      <c r="MMY322" s="56"/>
      <c r="MMZ322" s="56"/>
      <c r="MNA322" s="56"/>
      <c r="MNB322" s="56"/>
      <c r="MNC322" s="56"/>
      <c r="MND322" s="56"/>
      <c r="MNE322" s="56"/>
      <c r="MNF322" s="56"/>
      <c r="MNG322" s="56"/>
      <c r="MNH322" s="56"/>
      <c r="MNI322" s="56"/>
      <c r="MNJ322" s="56"/>
      <c r="MNK322" s="56"/>
      <c r="MNL322" s="56"/>
      <c r="MNM322" s="56"/>
      <c r="MNN322" s="56"/>
      <c r="MNO322" s="56"/>
      <c r="MNP322" s="56"/>
      <c r="MNQ322" s="56"/>
      <c r="MNR322" s="56"/>
      <c r="MNS322" s="56"/>
      <c r="MNT322" s="56"/>
      <c r="MNU322" s="56"/>
      <c r="MNV322" s="56"/>
      <c r="MNW322" s="56"/>
      <c r="MNX322" s="56"/>
      <c r="MNY322" s="56"/>
      <c r="MNZ322" s="56"/>
      <c r="MOA322" s="56"/>
      <c r="MOB322" s="56"/>
      <c r="MOC322" s="56"/>
      <c r="MOD322" s="56"/>
      <c r="MOE322" s="56"/>
      <c r="MOF322" s="56"/>
      <c r="MOG322" s="56"/>
      <c r="MOH322" s="56"/>
      <c r="MOI322" s="56"/>
      <c r="MOJ322" s="56"/>
      <c r="MOK322" s="56"/>
      <c r="MOL322" s="56"/>
      <c r="MOM322" s="56"/>
      <c r="MON322" s="56"/>
      <c r="MOO322" s="56"/>
      <c r="MOP322" s="56"/>
      <c r="MOQ322" s="56"/>
      <c r="MOR322" s="56"/>
      <c r="MOS322" s="56"/>
      <c r="MOT322" s="56"/>
      <c r="MOU322" s="56"/>
      <c r="MOV322" s="56"/>
      <c r="MOW322" s="56"/>
      <c r="MOX322" s="56"/>
      <c r="MOY322" s="56"/>
      <c r="MOZ322" s="56"/>
      <c r="MPA322" s="56"/>
      <c r="MPB322" s="56"/>
      <c r="MPC322" s="56"/>
      <c r="MPD322" s="56"/>
      <c r="MPE322" s="56"/>
      <c r="MPF322" s="56"/>
      <c r="MPG322" s="56"/>
      <c r="MPH322" s="56"/>
      <c r="MPI322" s="56"/>
      <c r="MPJ322" s="56"/>
      <c r="MPK322" s="56"/>
      <c r="MPL322" s="56"/>
      <c r="MPM322" s="56"/>
      <c r="MPN322" s="56"/>
      <c r="MPO322" s="56"/>
      <c r="MPP322" s="56"/>
      <c r="MPQ322" s="56"/>
      <c r="MPR322" s="56"/>
      <c r="MPS322" s="56"/>
      <c r="MPT322" s="56"/>
      <c r="MPU322" s="56"/>
      <c r="MPV322" s="56"/>
      <c r="MPW322" s="56"/>
      <c r="MPX322" s="56"/>
      <c r="MPY322" s="56"/>
      <c r="MPZ322" s="56"/>
      <c r="MQA322" s="56"/>
      <c r="MQB322" s="56"/>
      <c r="MQC322" s="56"/>
      <c r="MQD322" s="56"/>
      <c r="MQE322" s="56"/>
      <c r="MQF322" s="56"/>
      <c r="MQG322" s="56"/>
      <c r="MQH322" s="56"/>
      <c r="MQI322" s="56"/>
      <c r="MQJ322" s="56"/>
      <c r="MQK322" s="56"/>
      <c r="MQL322" s="56"/>
      <c r="MQM322" s="56"/>
      <c r="MQN322" s="56"/>
      <c r="MQO322" s="56"/>
      <c r="MQP322" s="56"/>
      <c r="MQQ322" s="56"/>
      <c r="MQR322" s="56"/>
      <c r="MQS322" s="56"/>
      <c r="MQT322" s="56"/>
      <c r="MQU322" s="56"/>
      <c r="MQV322" s="56"/>
      <c r="MQW322" s="56"/>
      <c r="MQX322" s="56"/>
      <c r="MQY322" s="56"/>
      <c r="MQZ322" s="56"/>
      <c r="MRA322" s="56"/>
      <c r="MRB322" s="56"/>
      <c r="MRC322" s="56"/>
      <c r="MRD322" s="56"/>
      <c r="MRE322" s="56"/>
      <c r="MRF322" s="56"/>
      <c r="MRG322" s="56"/>
      <c r="MRH322" s="56"/>
      <c r="MRI322" s="56"/>
      <c r="MRJ322" s="56"/>
      <c r="MRK322" s="56"/>
      <c r="MRL322" s="56"/>
      <c r="MRM322" s="56"/>
      <c r="MRN322" s="56"/>
      <c r="MRO322" s="56"/>
      <c r="MRP322" s="56"/>
      <c r="MRQ322" s="56"/>
      <c r="MRR322" s="56"/>
      <c r="MRS322" s="56"/>
      <c r="MRT322" s="56"/>
      <c r="MRU322" s="56"/>
      <c r="MRV322" s="56"/>
      <c r="MRW322" s="56"/>
      <c r="MRX322" s="56"/>
      <c r="MRY322" s="56"/>
      <c r="MRZ322" s="56"/>
      <c r="MSA322" s="56"/>
      <c r="MSB322" s="56"/>
      <c r="MSC322" s="56"/>
      <c r="MSD322" s="56"/>
      <c r="MSE322" s="56"/>
      <c r="MSF322" s="56"/>
      <c r="MSG322" s="56"/>
      <c r="MSH322" s="56"/>
      <c r="MSI322" s="56"/>
      <c r="MSJ322" s="56"/>
      <c r="MSK322" s="56"/>
      <c r="MSL322" s="56"/>
      <c r="MSM322" s="56"/>
      <c r="MSN322" s="56"/>
      <c r="MSO322" s="56"/>
      <c r="MSP322" s="56"/>
      <c r="MSQ322" s="56"/>
      <c r="MSR322" s="56"/>
      <c r="MSS322" s="56"/>
      <c r="MST322" s="56"/>
      <c r="MSU322" s="56"/>
      <c r="MSV322" s="56"/>
      <c r="MSW322" s="56"/>
      <c r="MSX322" s="56"/>
      <c r="MSY322" s="56"/>
      <c r="MSZ322" s="56"/>
      <c r="MTA322" s="56"/>
      <c r="MTB322" s="56"/>
      <c r="MTC322" s="56"/>
      <c r="MTD322" s="56"/>
      <c r="MTE322" s="56"/>
      <c r="MTF322" s="56"/>
      <c r="MTG322" s="56"/>
      <c r="MTH322" s="56"/>
      <c r="MTI322" s="56"/>
      <c r="MTJ322" s="56"/>
      <c r="MTK322" s="56"/>
      <c r="MTL322" s="56"/>
      <c r="MTM322" s="56"/>
      <c r="MTN322" s="56"/>
      <c r="MTO322" s="56"/>
      <c r="MTP322" s="56"/>
      <c r="MTQ322" s="56"/>
      <c r="MTR322" s="56"/>
      <c r="MTS322" s="56"/>
      <c r="MTT322" s="56"/>
      <c r="MTU322" s="56"/>
      <c r="MTV322" s="56"/>
      <c r="MTW322" s="56"/>
      <c r="MTX322" s="56"/>
      <c r="MTY322" s="56"/>
      <c r="MTZ322" s="56"/>
      <c r="MUA322" s="56"/>
      <c r="MUB322" s="56"/>
      <c r="MUC322" s="56"/>
      <c r="MUD322" s="56"/>
      <c r="MUE322" s="56"/>
      <c r="MUF322" s="56"/>
      <c r="MUG322" s="56"/>
      <c r="MUH322" s="56"/>
      <c r="MUI322" s="56"/>
      <c r="MUJ322" s="56"/>
      <c r="MUK322" s="56"/>
      <c r="MUL322" s="56"/>
      <c r="MUM322" s="56"/>
      <c r="MUN322" s="56"/>
      <c r="MUO322" s="56"/>
      <c r="MUP322" s="56"/>
      <c r="MUQ322" s="56"/>
      <c r="MUR322" s="56"/>
      <c r="MUS322" s="56"/>
      <c r="MUT322" s="56"/>
      <c r="MUU322" s="56"/>
      <c r="MUV322" s="56"/>
      <c r="MUW322" s="56"/>
      <c r="MUX322" s="56"/>
      <c r="MUY322" s="56"/>
      <c r="MUZ322" s="56"/>
      <c r="MVA322" s="56"/>
      <c r="MVB322" s="56"/>
      <c r="MVC322" s="56"/>
      <c r="MVD322" s="56"/>
      <c r="MVE322" s="56"/>
      <c r="MVF322" s="56"/>
      <c r="MVG322" s="56"/>
      <c r="MVH322" s="56"/>
      <c r="MVI322" s="56"/>
      <c r="MVJ322" s="56"/>
      <c r="MVK322" s="56"/>
      <c r="MVL322" s="56"/>
      <c r="MVM322" s="56"/>
      <c r="MVN322" s="56"/>
      <c r="MVO322" s="56"/>
      <c r="MVP322" s="56"/>
      <c r="MVQ322" s="56"/>
      <c r="MVR322" s="56"/>
      <c r="MVS322" s="56"/>
      <c r="MVT322" s="56"/>
      <c r="MVU322" s="56"/>
      <c r="MVV322" s="56"/>
      <c r="MVW322" s="56"/>
      <c r="MVX322" s="56"/>
      <c r="MVY322" s="56"/>
      <c r="MVZ322" s="56"/>
      <c r="MWA322" s="56"/>
      <c r="MWB322" s="56"/>
      <c r="MWC322" s="56"/>
      <c r="MWD322" s="56"/>
      <c r="MWE322" s="56"/>
      <c r="MWF322" s="56"/>
      <c r="MWG322" s="56"/>
      <c r="MWH322" s="56"/>
      <c r="MWI322" s="56"/>
      <c r="MWJ322" s="56"/>
      <c r="MWK322" s="56"/>
      <c r="MWL322" s="56"/>
      <c r="MWM322" s="56"/>
      <c r="MWN322" s="56"/>
      <c r="MWO322" s="56"/>
      <c r="MWP322" s="56"/>
      <c r="MWQ322" s="56"/>
      <c r="MWR322" s="56"/>
      <c r="MWS322" s="56"/>
      <c r="MWT322" s="56"/>
      <c r="MWU322" s="56"/>
      <c r="MWV322" s="56"/>
      <c r="MWW322" s="56"/>
      <c r="MWX322" s="56"/>
      <c r="MWY322" s="56"/>
      <c r="MWZ322" s="56"/>
      <c r="MXA322" s="56"/>
      <c r="MXB322" s="56"/>
      <c r="MXC322" s="56"/>
      <c r="MXD322" s="56"/>
      <c r="MXE322" s="56"/>
      <c r="MXF322" s="56"/>
      <c r="MXG322" s="56"/>
      <c r="MXH322" s="56"/>
      <c r="MXI322" s="56"/>
      <c r="MXJ322" s="56"/>
      <c r="MXK322" s="56"/>
      <c r="MXL322" s="56"/>
      <c r="MXM322" s="56"/>
      <c r="MXN322" s="56"/>
      <c r="MXO322" s="56"/>
      <c r="MXP322" s="56"/>
      <c r="MXQ322" s="56"/>
      <c r="MXR322" s="56"/>
      <c r="MXS322" s="56"/>
      <c r="MXT322" s="56"/>
      <c r="MXU322" s="56"/>
      <c r="MXV322" s="56"/>
      <c r="MXW322" s="56"/>
      <c r="MXX322" s="56"/>
      <c r="MXY322" s="56"/>
      <c r="MXZ322" s="56"/>
      <c r="MYA322" s="56"/>
      <c r="MYB322" s="56"/>
      <c r="MYC322" s="56"/>
      <c r="MYD322" s="56"/>
      <c r="MYE322" s="56"/>
      <c r="MYF322" s="56"/>
      <c r="MYG322" s="56"/>
      <c r="MYH322" s="56"/>
      <c r="MYI322" s="56"/>
      <c r="MYJ322" s="56"/>
      <c r="MYK322" s="56"/>
      <c r="MYL322" s="56"/>
      <c r="MYM322" s="56"/>
      <c r="MYN322" s="56"/>
      <c r="MYO322" s="56"/>
      <c r="MYP322" s="56"/>
      <c r="MYQ322" s="56"/>
      <c r="MYR322" s="56"/>
      <c r="MYS322" s="56"/>
      <c r="MYT322" s="56"/>
      <c r="MYU322" s="56"/>
      <c r="MYV322" s="56"/>
      <c r="MYW322" s="56"/>
      <c r="MYX322" s="56"/>
      <c r="MYY322" s="56"/>
      <c r="MYZ322" s="56"/>
      <c r="MZA322" s="56"/>
      <c r="MZB322" s="56"/>
      <c r="MZC322" s="56"/>
      <c r="MZD322" s="56"/>
      <c r="MZE322" s="56"/>
      <c r="MZF322" s="56"/>
      <c r="MZG322" s="56"/>
      <c r="MZH322" s="56"/>
      <c r="MZI322" s="56"/>
      <c r="MZJ322" s="56"/>
      <c r="MZK322" s="56"/>
      <c r="MZL322" s="56"/>
      <c r="MZM322" s="56"/>
      <c r="MZN322" s="56"/>
      <c r="MZO322" s="56"/>
      <c r="MZP322" s="56"/>
      <c r="MZQ322" s="56"/>
      <c r="MZR322" s="56"/>
      <c r="MZS322" s="56"/>
      <c r="MZT322" s="56"/>
      <c r="MZU322" s="56"/>
      <c r="MZV322" s="56"/>
      <c r="MZW322" s="56"/>
      <c r="MZX322" s="56"/>
      <c r="MZY322" s="56"/>
      <c r="MZZ322" s="56"/>
      <c r="NAA322" s="56"/>
      <c r="NAB322" s="56"/>
      <c r="NAC322" s="56"/>
      <c r="NAD322" s="56"/>
      <c r="NAE322" s="56"/>
      <c r="NAF322" s="56"/>
      <c r="NAG322" s="56"/>
      <c r="NAH322" s="56"/>
      <c r="NAI322" s="56"/>
      <c r="NAJ322" s="56"/>
      <c r="NAK322" s="56"/>
      <c r="NAL322" s="56"/>
      <c r="NAM322" s="56"/>
      <c r="NAN322" s="56"/>
      <c r="NAO322" s="56"/>
      <c r="NAP322" s="56"/>
      <c r="NAQ322" s="56"/>
      <c r="NAR322" s="56"/>
      <c r="NAS322" s="56"/>
      <c r="NAT322" s="56"/>
      <c r="NAU322" s="56"/>
      <c r="NAV322" s="56"/>
      <c r="NAW322" s="56"/>
      <c r="NAX322" s="56"/>
      <c r="NAY322" s="56"/>
      <c r="NAZ322" s="56"/>
      <c r="NBA322" s="56"/>
      <c r="NBB322" s="56"/>
      <c r="NBC322" s="56"/>
      <c r="NBD322" s="56"/>
      <c r="NBE322" s="56"/>
      <c r="NBF322" s="56"/>
      <c r="NBG322" s="56"/>
      <c r="NBH322" s="56"/>
      <c r="NBI322" s="56"/>
      <c r="NBJ322" s="56"/>
      <c r="NBK322" s="56"/>
      <c r="NBL322" s="56"/>
      <c r="NBM322" s="56"/>
      <c r="NBN322" s="56"/>
      <c r="NBO322" s="56"/>
      <c r="NBP322" s="56"/>
      <c r="NBQ322" s="56"/>
      <c r="NBR322" s="56"/>
      <c r="NBS322" s="56"/>
      <c r="NBT322" s="56"/>
      <c r="NBU322" s="56"/>
      <c r="NBV322" s="56"/>
      <c r="NBW322" s="56"/>
      <c r="NBX322" s="56"/>
      <c r="NBY322" s="56"/>
      <c r="NBZ322" s="56"/>
      <c r="NCA322" s="56"/>
      <c r="NCB322" s="56"/>
      <c r="NCC322" s="56"/>
      <c r="NCD322" s="56"/>
      <c r="NCE322" s="56"/>
      <c r="NCF322" s="56"/>
      <c r="NCG322" s="56"/>
      <c r="NCH322" s="56"/>
      <c r="NCI322" s="56"/>
      <c r="NCJ322" s="56"/>
      <c r="NCK322" s="56"/>
      <c r="NCL322" s="56"/>
      <c r="NCM322" s="56"/>
      <c r="NCN322" s="56"/>
      <c r="NCO322" s="56"/>
      <c r="NCP322" s="56"/>
      <c r="NCQ322" s="56"/>
      <c r="NCR322" s="56"/>
      <c r="NCS322" s="56"/>
      <c r="NCT322" s="56"/>
      <c r="NCU322" s="56"/>
      <c r="NCV322" s="56"/>
      <c r="NCW322" s="56"/>
      <c r="NCX322" s="56"/>
      <c r="NCY322" s="56"/>
      <c r="NCZ322" s="56"/>
      <c r="NDA322" s="56"/>
      <c r="NDB322" s="56"/>
      <c r="NDC322" s="56"/>
      <c r="NDD322" s="56"/>
      <c r="NDE322" s="56"/>
      <c r="NDF322" s="56"/>
      <c r="NDG322" s="56"/>
      <c r="NDH322" s="56"/>
      <c r="NDI322" s="56"/>
      <c r="NDJ322" s="56"/>
      <c r="NDK322" s="56"/>
      <c r="NDL322" s="56"/>
      <c r="NDM322" s="56"/>
      <c r="NDN322" s="56"/>
      <c r="NDO322" s="56"/>
      <c r="NDP322" s="56"/>
      <c r="NDQ322" s="56"/>
      <c r="NDR322" s="56"/>
      <c r="NDS322" s="56"/>
      <c r="NDT322" s="56"/>
      <c r="NDU322" s="56"/>
      <c r="NDV322" s="56"/>
      <c r="NDW322" s="56"/>
      <c r="NDX322" s="56"/>
      <c r="NDY322" s="56"/>
      <c r="NDZ322" s="56"/>
      <c r="NEA322" s="56"/>
      <c r="NEB322" s="56"/>
      <c r="NEC322" s="56"/>
      <c r="NED322" s="56"/>
      <c r="NEE322" s="56"/>
      <c r="NEF322" s="56"/>
      <c r="NEG322" s="56"/>
      <c r="NEH322" s="56"/>
      <c r="NEI322" s="56"/>
      <c r="NEJ322" s="56"/>
      <c r="NEK322" s="56"/>
      <c r="NEL322" s="56"/>
      <c r="NEM322" s="56"/>
      <c r="NEN322" s="56"/>
      <c r="NEO322" s="56"/>
      <c r="NEP322" s="56"/>
      <c r="NEQ322" s="56"/>
      <c r="NER322" s="56"/>
      <c r="NES322" s="56"/>
      <c r="NET322" s="56"/>
      <c r="NEU322" s="56"/>
      <c r="NEV322" s="56"/>
      <c r="NEW322" s="56"/>
      <c r="NEX322" s="56"/>
      <c r="NEY322" s="56"/>
      <c r="NEZ322" s="56"/>
      <c r="NFA322" s="56"/>
      <c r="NFB322" s="56"/>
      <c r="NFC322" s="56"/>
      <c r="NFD322" s="56"/>
      <c r="NFE322" s="56"/>
      <c r="NFF322" s="56"/>
      <c r="NFG322" s="56"/>
      <c r="NFH322" s="56"/>
      <c r="NFI322" s="56"/>
      <c r="NFJ322" s="56"/>
      <c r="NFK322" s="56"/>
      <c r="NFL322" s="56"/>
      <c r="NFM322" s="56"/>
      <c r="NFN322" s="56"/>
      <c r="NFO322" s="56"/>
      <c r="NFP322" s="56"/>
      <c r="NFQ322" s="56"/>
      <c r="NFR322" s="56"/>
      <c r="NFS322" s="56"/>
      <c r="NFT322" s="56"/>
      <c r="NFU322" s="56"/>
      <c r="NFV322" s="56"/>
      <c r="NFW322" s="56"/>
      <c r="NFX322" s="56"/>
      <c r="NFY322" s="56"/>
      <c r="NFZ322" s="56"/>
      <c r="NGA322" s="56"/>
      <c r="NGB322" s="56"/>
      <c r="NGC322" s="56"/>
      <c r="NGD322" s="56"/>
      <c r="NGE322" s="56"/>
      <c r="NGF322" s="56"/>
      <c r="NGG322" s="56"/>
      <c r="NGH322" s="56"/>
      <c r="NGI322" s="56"/>
      <c r="NGJ322" s="56"/>
      <c r="NGK322" s="56"/>
      <c r="NGL322" s="56"/>
      <c r="NGM322" s="56"/>
      <c r="NGN322" s="56"/>
      <c r="NGO322" s="56"/>
      <c r="NGP322" s="56"/>
      <c r="NGQ322" s="56"/>
      <c r="NGR322" s="56"/>
      <c r="NGS322" s="56"/>
      <c r="NGT322" s="56"/>
      <c r="NGU322" s="56"/>
      <c r="NGV322" s="56"/>
      <c r="NGW322" s="56"/>
      <c r="NGX322" s="56"/>
      <c r="NGY322" s="56"/>
      <c r="NGZ322" s="56"/>
      <c r="NHA322" s="56"/>
      <c r="NHB322" s="56"/>
      <c r="NHC322" s="56"/>
      <c r="NHD322" s="56"/>
      <c r="NHE322" s="56"/>
      <c r="NHF322" s="56"/>
      <c r="NHG322" s="56"/>
      <c r="NHH322" s="56"/>
      <c r="NHI322" s="56"/>
      <c r="NHJ322" s="56"/>
      <c r="NHK322" s="56"/>
      <c r="NHL322" s="56"/>
      <c r="NHM322" s="56"/>
      <c r="NHN322" s="56"/>
      <c r="NHO322" s="56"/>
      <c r="NHP322" s="56"/>
      <c r="NHQ322" s="56"/>
      <c r="NHR322" s="56"/>
      <c r="NHS322" s="56"/>
      <c r="NHT322" s="56"/>
      <c r="NHU322" s="56"/>
      <c r="NHV322" s="56"/>
      <c r="NHW322" s="56"/>
      <c r="NHX322" s="56"/>
      <c r="NHY322" s="56"/>
      <c r="NHZ322" s="56"/>
      <c r="NIA322" s="56"/>
      <c r="NIB322" s="56"/>
      <c r="NIC322" s="56"/>
      <c r="NID322" s="56"/>
      <c r="NIE322" s="56"/>
      <c r="NIF322" s="56"/>
      <c r="NIG322" s="56"/>
      <c r="NIH322" s="56"/>
      <c r="NII322" s="56"/>
      <c r="NIJ322" s="56"/>
      <c r="NIK322" s="56"/>
      <c r="NIL322" s="56"/>
      <c r="NIM322" s="56"/>
      <c r="NIN322" s="56"/>
      <c r="NIO322" s="56"/>
      <c r="NIP322" s="56"/>
      <c r="NIQ322" s="56"/>
      <c r="NIR322" s="56"/>
      <c r="NIS322" s="56"/>
      <c r="NIT322" s="56"/>
      <c r="NIU322" s="56"/>
      <c r="NIV322" s="56"/>
      <c r="NIW322" s="56"/>
      <c r="NIX322" s="56"/>
      <c r="NIY322" s="56"/>
      <c r="NIZ322" s="56"/>
      <c r="NJA322" s="56"/>
      <c r="NJB322" s="56"/>
      <c r="NJC322" s="56"/>
      <c r="NJD322" s="56"/>
      <c r="NJE322" s="56"/>
      <c r="NJF322" s="56"/>
      <c r="NJG322" s="56"/>
      <c r="NJH322" s="56"/>
      <c r="NJI322" s="56"/>
      <c r="NJJ322" s="56"/>
      <c r="NJK322" s="56"/>
      <c r="NJL322" s="56"/>
      <c r="NJM322" s="56"/>
      <c r="NJN322" s="56"/>
      <c r="NJO322" s="56"/>
      <c r="NJP322" s="56"/>
      <c r="NJQ322" s="56"/>
      <c r="NJR322" s="56"/>
      <c r="NJS322" s="56"/>
      <c r="NJT322" s="56"/>
      <c r="NJU322" s="56"/>
      <c r="NJV322" s="56"/>
      <c r="NJW322" s="56"/>
      <c r="NJX322" s="56"/>
      <c r="NJY322" s="56"/>
      <c r="NJZ322" s="56"/>
      <c r="NKA322" s="56"/>
      <c r="NKB322" s="56"/>
      <c r="NKC322" s="56"/>
      <c r="NKD322" s="56"/>
      <c r="NKE322" s="56"/>
      <c r="NKF322" s="56"/>
      <c r="NKG322" s="56"/>
      <c r="NKH322" s="56"/>
      <c r="NKI322" s="56"/>
      <c r="NKJ322" s="56"/>
      <c r="NKK322" s="56"/>
      <c r="NKL322" s="56"/>
      <c r="NKM322" s="56"/>
      <c r="NKN322" s="56"/>
      <c r="NKO322" s="56"/>
      <c r="NKP322" s="56"/>
      <c r="NKQ322" s="56"/>
      <c r="NKR322" s="56"/>
      <c r="NKS322" s="56"/>
      <c r="NKT322" s="56"/>
      <c r="NKU322" s="56"/>
      <c r="NKV322" s="56"/>
      <c r="NKW322" s="56"/>
      <c r="NKX322" s="56"/>
      <c r="NKY322" s="56"/>
      <c r="NKZ322" s="56"/>
      <c r="NLA322" s="56"/>
      <c r="NLB322" s="56"/>
      <c r="NLC322" s="56"/>
      <c r="NLD322" s="56"/>
      <c r="NLE322" s="56"/>
      <c r="NLF322" s="56"/>
      <c r="NLG322" s="56"/>
      <c r="NLH322" s="56"/>
      <c r="NLI322" s="56"/>
      <c r="NLJ322" s="56"/>
      <c r="NLK322" s="56"/>
      <c r="NLL322" s="56"/>
      <c r="NLM322" s="56"/>
      <c r="NLN322" s="56"/>
      <c r="NLO322" s="56"/>
      <c r="NLP322" s="56"/>
      <c r="NLQ322" s="56"/>
      <c r="NLR322" s="56"/>
      <c r="NLS322" s="56"/>
      <c r="NLT322" s="56"/>
      <c r="NLU322" s="56"/>
      <c r="NLV322" s="56"/>
      <c r="NLW322" s="56"/>
      <c r="NLX322" s="56"/>
      <c r="NLY322" s="56"/>
      <c r="NLZ322" s="56"/>
      <c r="NMA322" s="56"/>
      <c r="NMB322" s="56"/>
      <c r="NMC322" s="56"/>
      <c r="NMD322" s="56"/>
      <c r="NME322" s="56"/>
      <c r="NMF322" s="56"/>
      <c r="NMG322" s="56"/>
      <c r="NMH322" s="56"/>
      <c r="NMI322" s="56"/>
      <c r="NMJ322" s="56"/>
      <c r="NMK322" s="56"/>
      <c r="NML322" s="56"/>
      <c r="NMM322" s="56"/>
      <c r="NMN322" s="56"/>
      <c r="NMO322" s="56"/>
      <c r="NMP322" s="56"/>
      <c r="NMQ322" s="56"/>
      <c r="NMR322" s="56"/>
      <c r="NMS322" s="56"/>
      <c r="NMT322" s="56"/>
      <c r="NMU322" s="56"/>
      <c r="NMV322" s="56"/>
      <c r="NMW322" s="56"/>
      <c r="NMX322" s="56"/>
      <c r="NMY322" s="56"/>
      <c r="NMZ322" s="56"/>
      <c r="NNA322" s="56"/>
      <c r="NNB322" s="56"/>
      <c r="NNC322" s="56"/>
      <c r="NND322" s="56"/>
      <c r="NNE322" s="56"/>
      <c r="NNF322" s="56"/>
      <c r="NNG322" s="56"/>
      <c r="NNH322" s="56"/>
      <c r="NNI322" s="56"/>
      <c r="NNJ322" s="56"/>
      <c r="NNK322" s="56"/>
      <c r="NNL322" s="56"/>
      <c r="NNM322" s="56"/>
      <c r="NNN322" s="56"/>
      <c r="NNO322" s="56"/>
      <c r="NNP322" s="56"/>
      <c r="NNQ322" s="56"/>
      <c r="NNR322" s="56"/>
      <c r="NNS322" s="56"/>
      <c r="NNT322" s="56"/>
      <c r="NNU322" s="56"/>
      <c r="NNV322" s="56"/>
      <c r="NNW322" s="56"/>
      <c r="NNX322" s="56"/>
      <c r="NNY322" s="56"/>
      <c r="NNZ322" s="56"/>
      <c r="NOA322" s="56"/>
      <c r="NOB322" s="56"/>
      <c r="NOC322" s="56"/>
      <c r="NOD322" s="56"/>
      <c r="NOE322" s="56"/>
      <c r="NOF322" s="56"/>
      <c r="NOG322" s="56"/>
      <c r="NOH322" s="56"/>
      <c r="NOI322" s="56"/>
      <c r="NOJ322" s="56"/>
      <c r="NOK322" s="56"/>
      <c r="NOL322" s="56"/>
      <c r="NOM322" s="56"/>
      <c r="NON322" s="56"/>
      <c r="NOO322" s="56"/>
      <c r="NOP322" s="56"/>
      <c r="NOQ322" s="56"/>
      <c r="NOR322" s="56"/>
      <c r="NOS322" s="56"/>
      <c r="NOT322" s="56"/>
      <c r="NOU322" s="56"/>
      <c r="NOV322" s="56"/>
      <c r="NOW322" s="56"/>
      <c r="NOX322" s="56"/>
      <c r="NOY322" s="56"/>
      <c r="NOZ322" s="56"/>
      <c r="NPA322" s="56"/>
      <c r="NPB322" s="56"/>
      <c r="NPC322" s="56"/>
      <c r="NPD322" s="56"/>
      <c r="NPE322" s="56"/>
      <c r="NPF322" s="56"/>
      <c r="NPG322" s="56"/>
      <c r="NPH322" s="56"/>
      <c r="NPI322" s="56"/>
      <c r="NPJ322" s="56"/>
      <c r="NPK322" s="56"/>
      <c r="NPL322" s="56"/>
      <c r="NPM322" s="56"/>
      <c r="NPN322" s="56"/>
      <c r="NPO322" s="56"/>
      <c r="NPP322" s="56"/>
      <c r="NPQ322" s="56"/>
      <c r="NPR322" s="56"/>
      <c r="NPS322" s="56"/>
      <c r="NPT322" s="56"/>
      <c r="NPU322" s="56"/>
      <c r="NPV322" s="56"/>
      <c r="NPW322" s="56"/>
      <c r="NPX322" s="56"/>
      <c r="NPY322" s="56"/>
      <c r="NPZ322" s="56"/>
      <c r="NQA322" s="56"/>
      <c r="NQB322" s="56"/>
      <c r="NQC322" s="56"/>
      <c r="NQD322" s="56"/>
      <c r="NQE322" s="56"/>
      <c r="NQF322" s="56"/>
      <c r="NQG322" s="56"/>
      <c r="NQH322" s="56"/>
      <c r="NQI322" s="56"/>
      <c r="NQJ322" s="56"/>
      <c r="NQK322" s="56"/>
      <c r="NQL322" s="56"/>
      <c r="NQM322" s="56"/>
      <c r="NQN322" s="56"/>
      <c r="NQO322" s="56"/>
      <c r="NQP322" s="56"/>
      <c r="NQQ322" s="56"/>
      <c r="NQR322" s="56"/>
      <c r="NQS322" s="56"/>
      <c r="NQT322" s="56"/>
      <c r="NQU322" s="56"/>
      <c r="NQV322" s="56"/>
      <c r="NQW322" s="56"/>
      <c r="NQX322" s="56"/>
      <c r="NQY322" s="56"/>
      <c r="NQZ322" s="56"/>
      <c r="NRA322" s="56"/>
      <c r="NRB322" s="56"/>
      <c r="NRC322" s="56"/>
      <c r="NRD322" s="56"/>
      <c r="NRE322" s="56"/>
      <c r="NRF322" s="56"/>
      <c r="NRG322" s="56"/>
      <c r="NRH322" s="56"/>
      <c r="NRI322" s="56"/>
      <c r="NRJ322" s="56"/>
      <c r="NRK322" s="56"/>
      <c r="NRL322" s="56"/>
      <c r="NRM322" s="56"/>
      <c r="NRN322" s="56"/>
      <c r="NRO322" s="56"/>
      <c r="NRP322" s="56"/>
      <c r="NRQ322" s="56"/>
      <c r="NRR322" s="56"/>
      <c r="NRS322" s="56"/>
      <c r="NRT322" s="56"/>
      <c r="NRU322" s="56"/>
      <c r="NRV322" s="56"/>
      <c r="NRW322" s="56"/>
      <c r="NRX322" s="56"/>
      <c r="NRY322" s="56"/>
      <c r="NRZ322" s="56"/>
      <c r="NSA322" s="56"/>
      <c r="NSB322" s="56"/>
      <c r="NSC322" s="56"/>
      <c r="NSD322" s="56"/>
      <c r="NSE322" s="56"/>
      <c r="NSF322" s="56"/>
      <c r="NSG322" s="56"/>
      <c r="NSH322" s="56"/>
      <c r="NSI322" s="56"/>
      <c r="NSJ322" s="56"/>
      <c r="NSK322" s="56"/>
      <c r="NSL322" s="56"/>
      <c r="NSM322" s="56"/>
      <c r="NSN322" s="56"/>
      <c r="NSO322" s="56"/>
      <c r="NSP322" s="56"/>
      <c r="NSQ322" s="56"/>
      <c r="NSR322" s="56"/>
      <c r="NSS322" s="56"/>
      <c r="NST322" s="56"/>
      <c r="NSU322" s="56"/>
      <c r="NSV322" s="56"/>
      <c r="NSW322" s="56"/>
      <c r="NSX322" s="56"/>
      <c r="NSY322" s="56"/>
      <c r="NSZ322" s="56"/>
      <c r="NTA322" s="56"/>
      <c r="NTB322" s="56"/>
      <c r="NTC322" s="56"/>
      <c r="NTD322" s="56"/>
      <c r="NTE322" s="56"/>
      <c r="NTF322" s="56"/>
      <c r="NTG322" s="56"/>
      <c r="NTH322" s="56"/>
      <c r="NTI322" s="56"/>
      <c r="NTJ322" s="56"/>
      <c r="NTK322" s="56"/>
      <c r="NTL322" s="56"/>
      <c r="NTM322" s="56"/>
      <c r="NTN322" s="56"/>
      <c r="NTO322" s="56"/>
      <c r="NTP322" s="56"/>
      <c r="NTQ322" s="56"/>
      <c r="NTR322" s="56"/>
      <c r="NTS322" s="56"/>
      <c r="NTT322" s="56"/>
      <c r="NTU322" s="56"/>
      <c r="NTV322" s="56"/>
      <c r="NTW322" s="56"/>
      <c r="NTX322" s="56"/>
      <c r="NTY322" s="56"/>
      <c r="NTZ322" s="56"/>
      <c r="NUA322" s="56"/>
      <c r="NUB322" s="56"/>
      <c r="NUC322" s="56"/>
      <c r="NUD322" s="56"/>
      <c r="NUE322" s="56"/>
      <c r="NUF322" s="56"/>
      <c r="NUG322" s="56"/>
      <c r="NUH322" s="56"/>
      <c r="NUI322" s="56"/>
      <c r="NUJ322" s="56"/>
      <c r="NUK322" s="56"/>
      <c r="NUL322" s="56"/>
      <c r="NUM322" s="56"/>
      <c r="NUN322" s="56"/>
      <c r="NUO322" s="56"/>
      <c r="NUP322" s="56"/>
      <c r="NUQ322" s="56"/>
      <c r="NUR322" s="56"/>
      <c r="NUS322" s="56"/>
      <c r="NUT322" s="56"/>
      <c r="NUU322" s="56"/>
      <c r="NUV322" s="56"/>
      <c r="NUW322" s="56"/>
      <c r="NUX322" s="56"/>
      <c r="NUY322" s="56"/>
      <c r="NUZ322" s="56"/>
      <c r="NVA322" s="56"/>
      <c r="NVB322" s="56"/>
      <c r="NVC322" s="56"/>
      <c r="NVD322" s="56"/>
      <c r="NVE322" s="56"/>
      <c r="NVF322" s="56"/>
      <c r="NVG322" s="56"/>
      <c r="NVH322" s="56"/>
      <c r="NVI322" s="56"/>
      <c r="NVJ322" s="56"/>
      <c r="NVK322" s="56"/>
      <c r="NVL322" s="56"/>
      <c r="NVM322" s="56"/>
      <c r="NVN322" s="56"/>
      <c r="NVO322" s="56"/>
      <c r="NVP322" s="56"/>
      <c r="NVQ322" s="56"/>
      <c r="NVR322" s="56"/>
      <c r="NVS322" s="56"/>
      <c r="NVT322" s="56"/>
      <c r="NVU322" s="56"/>
      <c r="NVV322" s="56"/>
      <c r="NVW322" s="56"/>
      <c r="NVX322" s="56"/>
      <c r="NVY322" s="56"/>
      <c r="NVZ322" s="56"/>
      <c r="NWA322" s="56"/>
      <c r="NWB322" s="56"/>
      <c r="NWC322" s="56"/>
      <c r="NWD322" s="56"/>
      <c r="NWE322" s="56"/>
      <c r="NWF322" s="56"/>
      <c r="NWG322" s="56"/>
      <c r="NWH322" s="56"/>
      <c r="NWI322" s="56"/>
      <c r="NWJ322" s="56"/>
      <c r="NWK322" s="56"/>
      <c r="NWL322" s="56"/>
      <c r="NWM322" s="56"/>
      <c r="NWN322" s="56"/>
      <c r="NWO322" s="56"/>
      <c r="NWP322" s="56"/>
      <c r="NWQ322" s="56"/>
      <c r="NWR322" s="56"/>
      <c r="NWS322" s="56"/>
      <c r="NWT322" s="56"/>
      <c r="NWU322" s="56"/>
      <c r="NWV322" s="56"/>
      <c r="NWW322" s="56"/>
      <c r="NWX322" s="56"/>
      <c r="NWY322" s="56"/>
      <c r="NWZ322" s="56"/>
      <c r="NXA322" s="56"/>
      <c r="NXB322" s="56"/>
      <c r="NXC322" s="56"/>
      <c r="NXD322" s="56"/>
      <c r="NXE322" s="56"/>
      <c r="NXF322" s="56"/>
      <c r="NXG322" s="56"/>
      <c r="NXH322" s="56"/>
      <c r="NXI322" s="56"/>
      <c r="NXJ322" s="56"/>
      <c r="NXK322" s="56"/>
      <c r="NXL322" s="56"/>
      <c r="NXM322" s="56"/>
      <c r="NXN322" s="56"/>
      <c r="NXO322" s="56"/>
      <c r="NXP322" s="56"/>
      <c r="NXQ322" s="56"/>
      <c r="NXR322" s="56"/>
      <c r="NXS322" s="56"/>
      <c r="NXT322" s="56"/>
      <c r="NXU322" s="56"/>
      <c r="NXV322" s="56"/>
      <c r="NXW322" s="56"/>
      <c r="NXX322" s="56"/>
      <c r="NXY322" s="56"/>
      <c r="NXZ322" s="56"/>
      <c r="NYA322" s="56"/>
      <c r="NYB322" s="56"/>
      <c r="NYC322" s="56"/>
      <c r="NYD322" s="56"/>
      <c r="NYE322" s="56"/>
      <c r="NYF322" s="56"/>
      <c r="NYG322" s="56"/>
      <c r="NYH322" s="56"/>
      <c r="NYI322" s="56"/>
      <c r="NYJ322" s="56"/>
      <c r="NYK322" s="56"/>
      <c r="NYL322" s="56"/>
      <c r="NYM322" s="56"/>
      <c r="NYN322" s="56"/>
      <c r="NYO322" s="56"/>
      <c r="NYP322" s="56"/>
      <c r="NYQ322" s="56"/>
      <c r="NYR322" s="56"/>
      <c r="NYS322" s="56"/>
      <c r="NYT322" s="56"/>
      <c r="NYU322" s="56"/>
      <c r="NYV322" s="56"/>
      <c r="NYW322" s="56"/>
      <c r="NYX322" s="56"/>
      <c r="NYY322" s="56"/>
      <c r="NYZ322" s="56"/>
      <c r="NZA322" s="56"/>
      <c r="NZB322" s="56"/>
      <c r="NZC322" s="56"/>
      <c r="NZD322" s="56"/>
      <c r="NZE322" s="56"/>
      <c r="NZF322" s="56"/>
      <c r="NZG322" s="56"/>
      <c r="NZH322" s="56"/>
      <c r="NZI322" s="56"/>
      <c r="NZJ322" s="56"/>
      <c r="NZK322" s="56"/>
      <c r="NZL322" s="56"/>
      <c r="NZM322" s="56"/>
      <c r="NZN322" s="56"/>
      <c r="NZO322" s="56"/>
      <c r="NZP322" s="56"/>
      <c r="NZQ322" s="56"/>
      <c r="NZR322" s="56"/>
      <c r="NZS322" s="56"/>
      <c r="NZT322" s="56"/>
      <c r="NZU322" s="56"/>
      <c r="NZV322" s="56"/>
      <c r="NZW322" s="56"/>
      <c r="NZX322" s="56"/>
      <c r="NZY322" s="56"/>
      <c r="NZZ322" s="56"/>
      <c r="OAA322" s="56"/>
      <c r="OAB322" s="56"/>
      <c r="OAC322" s="56"/>
      <c r="OAD322" s="56"/>
      <c r="OAE322" s="56"/>
      <c r="OAF322" s="56"/>
      <c r="OAG322" s="56"/>
      <c r="OAH322" s="56"/>
      <c r="OAI322" s="56"/>
      <c r="OAJ322" s="56"/>
      <c r="OAK322" s="56"/>
      <c r="OAL322" s="56"/>
      <c r="OAM322" s="56"/>
      <c r="OAN322" s="56"/>
      <c r="OAO322" s="56"/>
      <c r="OAP322" s="56"/>
      <c r="OAQ322" s="56"/>
      <c r="OAR322" s="56"/>
      <c r="OAS322" s="56"/>
      <c r="OAT322" s="56"/>
      <c r="OAU322" s="56"/>
      <c r="OAV322" s="56"/>
      <c r="OAW322" s="56"/>
      <c r="OAX322" s="56"/>
      <c r="OAY322" s="56"/>
      <c r="OAZ322" s="56"/>
      <c r="OBA322" s="56"/>
      <c r="OBB322" s="56"/>
      <c r="OBC322" s="56"/>
      <c r="OBD322" s="56"/>
      <c r="OBE322" s="56"/>
      <c r="OBF322" s="56"/>
      <c r="OBG322" s="56"/>
      <c r="OBH322" s="56"/>
      <c r="OBI322" s="56"/>
      <c r="OBJ322" s="56"/>
      <c r="OBK322" s="56"/>
      <c r="OBL322" s="56"/>
      <c r="OBM322" s="56"/>
      <c r="OBN322" s="56"/>
      <c r="OBO322" s="56"/>
      <c r="OBP322" s="56"/>
      <c r="OBQ322" s="56"/>
      <c r="OBR322" s="56"/>
      <c r="OBS322" s="56"/>
      <c r="OBT322" s="56"/>
      <c r="OBU322" s="56"/>
      <c r="OBV322" s="56"/>
      <c r="OBW322" s="56"/>
      <c r="OBX322" s="56"/>
      <c r="OBY322" s="56"/>
      <c r="OBZ322" s="56"/>
      <c r="OCA322" s="56"/>
      <c r="OCB322" s="56"/>
      <c r="OCC322" s="56"/>
      <c r="OCD322" s="56"/>
      <c r="OCE322" s="56"/>
      <c r="OCF322" s="56"/>
      <c r="OCG322" s="56"/>
      <c r="OCH322" s="56"/>
      <c r="OCI322" s="56"/>
      <c r="OCJ322" s="56"/>
      <c r="OCK322" s="56"/>
      <c r="OCL322" s="56"/>
      <c r="OCM322" s="56"/>
      <c r="OCN322" s="56"/>
      <c r="OCO322" s="56"/>
      <c r="OCP322" s="56"/>
      <c r="OCQ322" s="56"/>
      <c r="OCR322" s="56"/>
      <c r="OCS322" s="56"/>
      <c r="OCT322" s="56"/>
      <c r="OCU322" s="56"/>
      <c r="OCV322" s="56"/>
      <c r="OCW322" s="56"/>
      <c r="OCX322" s="56"/>
      <c r="OCY322" s="56"/>
      <c r="OCZ322" s="56"/>
      <c r="ODA322" s="56"/>
      <c r="ODB322" s="56"/>
      <c r="ODC322" s="56"/>
      <c r="ODD322" s="56"/>
      <c r="ODE322" s="56"/>
      <c r="ODF322" s="56"/>
      <c r="ODG322" s="56"/>
      <c r="ODH322" s="56"/>
      <c r="ODI322" s="56"/>
      <c r="ODJ322" s="56"/>
      <c r="ODK322" s="56"/>
      <c r="ODL322" s="56"/>
      <c r="ODM322" s="56"/>
      <c r="ODN322" s="56"/>
      <c r="ODO322" s="56"/>
      <c r="ODP322" s="56"/>
      <c r="ODQ322" s="56"/>
      <c r="ODR322" s="56"/>
      <c r="ODS322" s="56"/>
      <c r="ODT322" s="56"/>
      <c r="ODU322" s="56"/>
      <c r="ODV322" s="56"/>
      <c r="ODW322" s="56"/>
      <c r="ODX322" s="56"/>
      <c r="ODY322" s="56"/>
      <c r="ODZ322" s="56"/>
      <c r="OEA322" s="56"/>
      <c r="OEB322" s="56"/>
      <c r="OEC322" s="56"/>
      <c r="OED322" s="56"/>
      <c r="OEE322" s="56"/>
      <c r="OEF322" s="56"/>
      <c r="OEG322" s="56"/>
      <c r="OEH322" s="56"/>
      <c r="OEI322" s="56"/>
      <c r="OEJ322" s="56"/>
      <c r="OEK322" s="56"/>
      <c r="OEL322" s="56"/>
      <c r="OEM322" s="56"/>
      <c r="OEN322" s="56"/>
      <c r="OEO322" s="56"/>
      <c r="OEP322" s="56"/>
      <c r="OEQ322" s="56"/>
      <c r="OER322" s="56"/>
      <c r="OES322" s="56"/>
      <c r="OET322" s="56"/>
      <c r="OEU322" s="56"/>
      <c r="OEV322" s="56"/>
      <c r="OEW322" s="56"/>
      <c r="OEX322" s="56"/>
      <c r="OEY322" s="56"/>
      <c r="OEZ322" s="56"/>
      <c r="OFA322" s="56"/>
      <c r="OFB322" s="56"/>
      <c r="OFC322" s="56"/>
      <c r="OFD322" s="56"/>
      <c r="OFE322" s="56"/>
      <c r="OFF322" s="56"/>
      <c r="OFG322" s="56"/>
      <c r="OFH322" s="56"/>
      <c r="OFI322" s="56"/>
      <c r="OFJ322" s="56"/>
      <c r="OFK322" s="56"/>
      <c r="OFL322" s="56"/>
      <c r="OFM322" s="56"/>
      <c r="OFN322" s="56"/>
      <c r="OFO322" s="56"/>
      <c r="OFP322" s="56"/>
      <c r="OFQ322" s="56"/>
      <c r="OFR322" s="56"/>
      <c r="OFS322" s="56"/>
      <c r="OFT322" s="56"/>
      <c r="OFU322" s="56"/>
      <c r="OFV322" s="56"/>
      <c r="OFW322" s="56"/>
      <c r="OFX322" s="56"/>
      <c r="OFY322" s="56"/>
      <c r="OFZ322" s="56"/>
      <c r="OGA322" s="56"/>
      <c r="OGB322" s="56"/>
      <c r="OGC322" s="56"/>
      <c r="OGD322" s="56"/>
      <c r="OGE322" s="56"/>
      <c r="OGF322" s="56"/>
      <c r="OGG322" s="56"/>
      <c r="OGH322" s="56"/>
      <c r="OGI322" s="56"/>
      <c r="OGJ322" s="56"/>
      <c r="OGK322" s="56"/>
      <c r="OGL322" s="56"/>
      <c r="OGM322" s="56"/>
      <c r="OGN322" s="56"/>
      <c r="OGO322" s="56"/>
      <c r="OGP322" s="56"/>
      <c r="OGQ322" s="56"/>
      <c r="OGR322" s="56"/>
      <c r="OGS322" s="56"/>
      <c r="OGT322" s="56"/>
      <c r="OGU322" s="56"/>
      <c r="OGV322" s="56"/>
      <c r="OGW322" s="56"/>
      <c r="OGX322" s="56"/>
      <c r="OGY322" s="56"/>
      <c r="OGZ322" s="56"/>
      <c r="OHA322" s="56"/>
      <c r="OHB322" s="56"/>
      <c r="OHC322" s="56"/>
      <c r="OHD322" s="56"/>
      <c r="OHE322" s="56"/>
      <c r="OHF322" s="56"/>
      <c r="OHG322" s="56"/>
      <c r="OHH322" s="56"/>
      <c r="OHI322" s="56"/>
      <c r="OHJ322" s="56"/>
      <c r="OHK322" s="56"/>
      <c r="OHL322" s="56"/>
      <c r="OHM322" s="56"/>
      <c r="OHN322" s="56"/>
      <c r="OHO322" s="56"/>
      <c r="OHP322" s="56"/>
      <c r="OHQ322" s="56"/>
      <c r="OHR322" s="56"/>
      <c r="OHS322" s="56"/>
      <c r="OHT322" s="56"/>
      <c r="OHU322" s="56"/>
      <c r="OHV322" s="56"/>
      <c r="OHW322" s="56"/>
      <c r="OHX322" s="56"/>
      <c r="OHY322" s="56"/>
      <c r="OHZ322" s="56"/>
      <c r="OIA322" s="56"/>
      <c r="OIB322" s="56"/>
      <c r="OIC322" s="56"/>
      <c r="OID322" s="56"/>
      <c r="OIE322" s="56"/>
      <c r="OIF322" s="56"/>
      <c r="OIG322" s="56"/>
      <c r="OIH322" s="56"/>
      <c r="OII322" s="56"/>
      <c r="OIJ322" s="56"/>
      <c r="OIK322" s="56"/>
      <c r="OIL322" s="56"/>
      <c r="OIM322" s="56"/>
      <c r="OIN322" s="56"/>
      <c r="OIO322" s="56"/>
      <c r="OIP322" s="56"/>
      <c r="OIQ322" s="56"/>
      <c r="OIR322" s="56"/>
      <c r="OIS322" s="56"/>
      <c r="OIT322" s="56"/>
      <c r="OIU322" s="56"/>
      <c r="OIV322" s="56"/>
      <c r="OIW322" s="56"/>
      <c r="OIX322" s="56"/>
      <c r="OIY322" s="56"/>
      <c r="OIZ322" s="56"/>
      <c r="OJA322" s="56"/>
      <c r="OJB322" s="56"/>
      <c r="OJC322" s="56"/>
      <c r="OJD322" s="56"/>
      <c r="OJE322" s="56"/>
      <c r="OJF322" s="56"/>
      <c r="OJG322" s="56"/>
      <c r="OJH322" s="56"/>
      <c r="OJI322" s="56"/>
      <c r="OJJ322" s="56"/>
      <c r="OJK322" s="56"/>
      <c r="OJL322" s="56"/>
      <c r="OJM322" s="56"/>
      <c r="OJN322" s="56"/>
      <c r="OJO322" s="56"/>
      <c r="OJP322" s="56"/>
      <c r="OJQ322" s="56"/>
      <c r="OJR322" s="56"/>
      <c r="OJS322" s="56"/>
      <c r="OJT322" s="56"/>
      <c r="OJU322" s="56"/>
      <c r="OJV322" s="56"/>
      <c r="OJW322" s="56"/>
      <c r="OJX322" s="56"/>
      <c r="OJY322" s="56"/>
      <c r="OJZ322" s="56"/>
      <c r="OKA322" s="56"/>
      <c r="OKB322" s="56"/>
      <c r="OKC322" s="56"/>
      <c r="OKD322" s="56"/>
      <c r="OKE322" s="56"/>
      <c r="OKF322" s="56"/>
      <c r="OKG322" s="56"/>
      <c r="OKH322" s="56"/>
      <c r="OKI322" s="56"/>
      <c r="OKJ322" s="56"/>
      <c r="OKK322" s="56"/>
      <c r="OKL322" s="56"/>
      <c r="OKM322" s="56"/>
      <c r="OKN322" s="56"/>
      <c r="OKO322" s="56"/>
      <c r="OKP322" s="56"/>
      <c r="OKQ322" s="56"/>
      <c r="OKR322" s="56"/>
      <c r="OKS322" s="56"/>
      <c r="OKT322" s="56"/>
      <c r="OKU322" s="56"/>
      <c r="OKV322" s="56"/>
      <c r="OKW322" s="56"/>
      <c r="OKX322" s="56"/>
      <c r="OKY322" s="56"/>
      <c r="OKZ322" s="56"/>
      <c r="OLA322" s="56"/>
      <c r="OLB322" s="56"/>
      <c r="OLC322" s="56"/>
      <c r="OLD322" s="56"/>
      <c r="OLE322" s="56"/>
      <c r="OLF322" s="56"/>
      <c r="OLG322" s="56"/>
      <c r="OLH322" s="56"/>
      <c r="OLI322" s="56"/>
      <c r="OLJ322" s="56"/>
      <c r="OLK322" s="56"/>
      <c r="OLL322" s="56"/>
      <c r="OLM322" s="56"/>
      <c r="OLN322" s="56"/>
      <c r="OLO322" s="56"/>
      <c r="OLP322" s="56"/>
      <c r="OLQ322" s="56"/>
      <c r="OLR322" s="56"/>
      <c r="OLS322" s="56"/>
      <c r="OLT322" s="56"/>
      <c r="OLU322" s="56"/>
      <c r="OLV322" s="56"/>
      <c r="OLW322" s="56"/>
      <c r="OLX322" s="56"/>
      <c r="OLY322" s="56"/>
      <c r="OLZ322" s="56"/>
      <c r="OMA322" s="56"/>
      <c r="OMB322" s="56"/>
      <c r="OMC322" s="56"/>
      <c r="OMD322" s="56"/>
      <c r="OME322" s="56"/>
      <c r="OMF322" s="56"/>
      <c r="OMG322" s="56"/>
      <c r="OMH322" s="56"/>
      <c r="OMI322" s="56"/>
      <c r="OMJ322" s="56"/>
      <c r="OMK322" s="56"/>
      <c r="OML322" s="56"/>
      <c r="OMM322" s="56"/>
      <c r="OMN322" s="56"/>
      <c r="OMO322" s="56"/>
      <c r="OMP322" s="56"/>
      <c r="OMQ322" s="56"/>
      <c r="OMR322" s="56"/>
      <c r="OMS322" s="56"/>
      <c r="OMT322" s="56"/>
      <c r="OMU322" s="56"/>
      <c r="OMV322" s="56"/>
      <c r="OMW322" s="56"/>
      <c r="OMX322" s="56"/>
      <c r="OMY322" s="56"/>
      <c r="OMZ322" s="56"/>
      <c r="ONA322" s="56"/>
      <c r="ONB322" s="56"/>
      <c r="ONC322" s="56"/>
      <c r="OND322" s="56"/>
      <c r="ONE322" s="56"/>
      <c r="ONF322" s="56"/>
      <c r="ONG322" s="56"/>
      <c r="ONH322" s="56"/>
      <c r="ONI322" s="56"/>
      <c r="ONJ322" s="56"/>
      <c r="ONK322" s="56"/>
      <c r="ONL322" s="56"/>
      <c r="ONM322" s="56"/>
      <c r="ONN322" s="56"/>
      <c r="ONO322" s="56"/>
      <c r="ONP322" s="56"/>
      <c r="ONQ322" s="56"/>
      <c r="ONR322" s="56"/>
      <c r="ONS322" s="56"/>
      <c r="ONT322" s="56"/>
      <c r="ONU322" s="56"/>
      <c r="ONV322" s="56"/>
      <c r="ONW322" s="56"/>
      <c r="ONX322" s="56"/>
      <c r="ONY322" s="56"/>
      <c r="ONZ322" s="56"/>
      <c r="OOA322" s="56"/>
      <c r="OOB322" s="56"/>
      <c r="OOC322" s="56"/>
      <c r="OOD322" s="56"/>
      <c r="OOE322" s="56"/>
      <c r="OOF322" s="56"/>
      <c r="OOG322" s="56"/>
      <c r="OOH322" s="56"/>
      <c r="OOI322" s="56"/>
      <c r="OOJ322" s="56"/>
      <c r="OOK322" s="56"/>
      <c r="OOL322" s="56"/>
      <c r="OOM322" s="56"/>
      <c r="OON322" s="56"/>
      <c r="OOO322" s="56"/>
      <c r="OOP322" s="56"/>
      <c r="OOQ322" s="56"/>
      <c r="OOR322" s="56"/>
      <c r="OOS322" s="56"/>
      <c r="OOT322" s="56"/>
      <c r="OOU322" s="56"/>
      <c r="OOV322" s="56"/>
      <c r="OOW322" s="56"/>
      <c r="OOX322" s="56"/>
      <c r="OOY322" s="56"/>
      <c r="OOZ322" s="56"/>
      <c r="OPA322" s="56"/>
      <c r="OPB322" s="56"/>
      <c r="OPC322" s="56"/>
      <c r="OPD322" s="56"/>
      <c r="OPE322" s="56"/>
      <c r="OPF322" s="56"/>
      <c r="OPG322" s="56"/>
      <c r="OPH322" s="56"/>
      <c r="OPI322" s="56"/>
      <c r="OPJ322" s="56"/>
      <c r="OPK322" s="56"/>
      <c r="OPL322" s="56"/>
      <c r="OPM322" s="56"/>
      <c r="OPN322" s="56"/>
      <c r="OPO322" s="56"/>
      <c r="OPP322" s="56"/>
      <c r="OPQ322" s="56"/>
      <c r="OPR322" s="56"/>
      <c r="OPS322" s="56"/>
      <c r="OPT322" s="56"/>
      <c r="OPU322" s="56"/>
      <c r="OPV322" s="56"/>
      <c r="OPW322" s="56"/>
      <c r="OPX322" s="56"/>
      <c r="OPY322" s="56"/>
      <c r="OPZ322" s="56"/>
      <c r="OQA322" s="56"/>
      <c r="OQB322" s="56"/>
      <c r="OQC322" s="56"/>
      <c r="OQD322" s="56"/>
      <c r="OQE322" s="56"/>
      <c r="OQF322" s="56"/>
      <c r="OQG322" s="56"/>
      <c r="OQH322" s="56"/>
      <c r="OQI322" s="56"/>
      <c r="OQJ322" s="56"/>
      <c r="OQK322" s="56"/>
      <c r="OQL322" s="56"/>
      <c r="OQM322" s="56"/>
      <c r="OQN322" s="56"/>
      <c r="OQO322" s="56"/>
      <c r="OQP322" s="56"/>
      <c r="OQQ322" s="56"/>
      <c r="OQR322" s="56"/>
      <c r="OQS322" s="56"/>
      <c r="OQT322" s="56"/>
      <c r="OQU322" s="56"/>
      <c r="OQV322" s="56"/>
      <c r="OQW322" s="56"/>
      <c r="OQX322" s="56"/>
      <c r="OQY322" s="56"/>
      <c r="OQZ322" s="56"/>
      <c r="ORA322" s="56"/>
      <c r="ORB322" s="56"/>
      <c r="ORC322" s="56"/>
      <c r="ORD322" s="56"/>
      <c r="ORE322" s="56"/>
      <c r="ORF322" s="56"/>
      <c r="ORG322" s="56"/>
      <c r="ORH322" s="56"/>
      <c r="ORI322" s="56"/>
      <c r="ORJ322" s="56"/>
      <c r="ORK322" s="56"/>
      <c r="ORL322" s="56"/>
      <c r="ORM322" s="56"/>
      <c r="ORN322" s="56"/>
      <c r="ORO322" s="56"/>
      <c r="ORP322" s="56"/>
      <c r="ORQ322" s="56"/>
      <c r="ORR322" s="56"/>
      <c r="ORS322" s="56"/>
      <c r="ORT322" s="56"/>
      <c r="ORU322" s="56"/>
      <c r="ORV322" s="56"/>
      <c r="ORW322" s="56"/>
      <c r="ORX322" s="56"/>
      <c r="ORY322" s="56"/>
      <c r="ORZ322" s="56"/>
      <c r="OSA322" s="56"/>
      <c r="OSB322" s="56"/>
      <c r="OSC322" s="56"/>
      <c r="OSD322" s="56"/>
      <c r="OSE322" s="56"/>
      <c r="OSF322" s="56"/>
      <c r="OSG322" s="56"/>
      <c r="OSH322" s="56"/>
      <c r="OSI322" s="56"/>
      <c r="OSJ322" s="56"/>
      <c r="OSK322" s="56"/>
      <c r="OSL322" s="56"/>
      <c r="OSM322" s="56"/>
      <c r="OSN322" s="56"/>
      <c r="OSO322" s="56"/>
      <c r="OSP322" s="56"/>
      <c r="OSQ322" s="56"/>
      <c r="OSR322" s="56"/>
      <c r="OSS322" s="56"/>
      <c r="OST322" s="56"/>
      <c r="OSU322" s="56"/>
      <c r="OSV322" s="56"/>
      <c r="OSW322" s="56"/>
      <c r="OSX322" s="56"/>
      <c r="OSY322" s="56"/>
      <c r="OSZ322" s="56"/>
      <c r="OTA322" s="56"/>
      <c r="OTB322" s="56"/>
      <c r="OTC322" s="56"/>
      <c r="OTD322" s="56"/>
      <c r="OTE322" s="56"/>
      <c r="OTF322" s="56"/>
      <c r="OTG322" s="56"/>
      <c r="OTH322" s="56"/>
      <c r="OTI322" s="56"/>
      <c r="OTJ322" s="56"/>
      <c r="OTK322" s="56"/>
      <c r="OTL322" s="56"/>
      <c r="OTM322" s="56"/>
      <c r="OTN322" s="56"/>
      <c r="OTO322" s="56"/>
      <c r="OTP322" s="56"/>
      <c r="OTQ322" s="56"/>
      <c r="OTR322" s="56"/>
      <c r="OTS322" s="56"/>
      <c r="OTT322" s="56"/>
      <c r="OTU322" s="56"/>
      <c r="OTV322" s="56"/>
      <c r="OTW322" s="56"/>
      <c r="OTX322" s="56"/>
      <c r="OTY322" s="56"/>
      <c r="OTZ322" s="56"/>
      <c r="OUA322" s="56"/>
      <c r="OUB322" s="56"/>
      <c r="OUC322" s="56"/>
      <c r="OUD322" s="56"/>
      <c r="OUE322" s="56"/>
      <c r="OUF322" s="56"/>
      <c r="OUG322" s="56"/>
      <c r="OUH322" s="56"/>
      <c r="OUI322" s="56"/>
      <c r="OUJ322" s="56"/>
      <c r="OUK322" s="56"/>
      <c r="OUL322" s="56"/>
      <c r="OUM322" s="56"/>
      <c r="OUN322" s="56"/>
      <c r="OUO322" s="56"/>
      <c r="OUP322" s="56"/>
      <c r="OUQ322" s="56"/>
      <c r="OUR322" s="56"/>
      <c r="OUS322" s="56"/>
      <c r="OUT322" s="56"/>
      <c r="OUU322" s="56"/>
      <c r="OUV322" s="56"/>
      <c r="OUW322" s="56"/>
      <c r="OUX322" s="56"/>
      <c r="OUY322" s="56"/>
      <c r="OUZ322" s="56"/>
      <c r="OVA322" s="56"/>
      <c r="OVB322" s="56"/>
      <c r="OVC322" s="56"/>
      <c r="OVD322" s="56"/>
      <c r="OVE322" s="56"/>
      <c r="OVF322" s="56"/>
      <c r="OVG322" s="56"/>
      <c r="OVH322" s="56"/>
      <c r="OVI322" s="56"/>
      <c r="OVJ322" s="56"/>
      <c r="OVK322" s="56"/>
      <c r="OVL322" s="56"/>
      <c r="OVM322" s="56"/>
      <c r="OVN322" s="56"/>
      <c r="OVO322" s="56"/>
      <c r="OVP322" s="56"/>
      <c r="OVQ322" s="56"/>
      <c r="OVR322" s="56"/>
      <c r="OVS322" s="56"/>
      <c r="OVT322" s="56"/>
      <c r="OVU322" s="56"/>
      <c r="OVV322" s="56"/>
      <c r="OVW322" s="56"/>
      <c r="OVX322" s="56"/>
      <c r="OVY322" s="56"/>
      <c r="OVZ322" s="56"/>
      <c r="OWA322" s="56"/>
      <c r="OWB322" s="56"/>
      <c r="OWC322" s="56"/>
      <c r="OWD322" s="56"/>
      <c r="OWE322" s="56"/>
      <c r="OWF322" s="56"/>
      <c r="OWG322" s="56"/>
      <c r="OWH322" s="56"/>
      <c r="OWI322" s="56"/>
      <c r="OWJ322" s="56"/>
      <c r="OWK322" s="56"/>
      <c r="OWL322" s="56"/>
      <c r="OWM322" s="56"/>
      <c r="OWN322" s="56"/>
      <c r="OWO322" s="56"/>
      <c r="OWP322" s="56"/>
      <c r="OWQ322" s="56"/>
      <c r="OWR322" s="56"/>
      <c r="OWS322" s="56"/>
      <c r="OWT322" s="56"/>
      <c r="OWU322" s="56"/>
      <c r="OWV322" s="56"/>
      <c r="OWW322" s="56"/>
      <c r="OWX322" s="56"/>
      <c r="OWY322" s="56"/>
      <c r="OWZ322" s="56"/>
      <c r="OXA322" s="56"/>
      <c r="OXB322" s="56"/>
      <c r="OXC322" s="56"/>
      <c r="OXD322" s="56"/>
      <c r="OXE322" s="56"/>
      <c r="OXF322" s="56"/>
      <c r="OXG322" s="56"/>
      <c r="OXH322" s="56"/>
      <c r="OXI322" s="56"/>
      <c r="OXJ322" s="56"/>
      <c r="OXK322" s="56"/>
      <c r="OXL322" s="56"/>
      <c r="OXM322" s="56"/>
      <c r="OXN322" s="56"/>
      <c r="OXO322" s="56"/>
      <c r="OXP322" s="56"/>
      <c r="OXQ322" s="56"/>
      <c r="OXR322" s="56"/>
      <c r="OXS322" s="56"/>
      <c r="OXT322" s="56"/>
      <c r="OXU322" s="56"/>
      <c r="OXV322" s="56"/>
      <c r="OXW322" s="56"/>
      <c r="OXX322" s="56"/>
      <c r="OXY322" s="56"/>
      <c r="OXZ322" s="56"/>
      <c r="OYA322" s="56"/>
      <c r="OYB322" s="56"/>
      <c r="OYC322" s="56"/>
      <c r="OYD322" s="56"/>
      <c r="OYE322" s="56"/>
      <c r="OYF322" s="56"/>
      <c r="OYG322" s="56"/>
      <c r="OYH322" s="56"/>
      <c r="OYI322" s="56"/>
      <c r="OYJ322" s="56"/>
      <c r="OYK322" s="56"/>
      <c r="OYL322" s="56"/>
      <c r="OYM322" s="56"/>
      <c r="OYN322" s="56"/>
      <c r="OYO322" s="56"/>
      <c r="OYP322" s="56"/>
      <c r="OYQ322" s="56"/>
      <c r="OYR322" s="56"/>
      <c r="OYS322" s="56"/>
      <c r="OYT322" s="56"/>
      <c r="OYU322" s="56"/>
      <c r="OYV322" s="56"/>
      <c r="OYW322" s="56"/>
      <c r="OYX322" s="56"/>
      <c r="OYY322" s="56"/>
      <c r="OYZ322" s="56"/>
      <c r="OZA322" s="56"/>
      <c r="OZB322" s="56"/>
      <c r="OZC322" s="56"/>
      <c r="OZD322" s="56"/>
      <c r="OZE322" s="56"/>
      <c r="OZF322" s="56"/>
      <c r="OZG322" s="56"/>
      <c r="OZH322" s="56"/>
      <c r="OZI322" s="56"/>
      <c r="OZJ322" s="56"/>
      <c r="OZK322" s="56"/>
      <c r="OZL322" s="56"/>
      <c r="OZM322" s="56"/>
      <c r="OZN322" s="56"/>
      <c r="OZO322" s="56"/>
      <c r="OZP322" s="56"/>
      <c r="OZQ322" s="56"/>
      <c r="OZR322" s="56"/>
      <c r="OZS322" s="56"/>
      <c r="OZT322" s="56"/>
      <c r="OZU322" s="56"/>
      <c r="OZV322" s="56"/>
      <c r="OZW322" s="56"/>
      <c r="OZX322" s="56"/>
      <c r="OZY322" s="56"/>
      <c r="OZZ322" s="56"/>
      <c r="PAA322" s="56"/>
      <c r="PAB322" s="56"/>
      <c r="PAC322" s="56"/>
      <c r="PAD322" s="56"/>
      <c r="PAE322" s="56"/>
      <c r="PAF322" s="56"/>
      <c r="PAG322" s="56"/>
      <c r="PAH322" s="56"/>
      <c r="PAI322" s="56"/>
      <c r="PAJ322" s="56"/>
      <c r="PAK322" s="56"/>
      <c r="PAL322" s="56"/>
      <c r="PAM322" s="56"/>
      <c r="PAN322" s="56"/>
      <c r="PAO322" s="56"/>
      <c r="PAP322" s="56"/>
      <c r="PAQ322" s="56"/>
      <c r="PAR322" s="56"/>
      <c r="PAS322" s="56"/>
      <c r="PAT322" s="56"/>
      <c r="PAU322" s="56"/>
      <c r="PAV322" s="56"/>
      <c r="PAW322" s="56"/>
      <c r="PAX322" s="56"/>
      <c r="PAY322" s="56"/>
      <c r="PAZ322" s="56"/>
      <c r="PBA322" s="56"/>
      <c r="PBB322" s="56"/>
      <c r="PBC322" s="56"/>
      <c r="PBD322" s="56"/>
      <c r="PBE322" s="56"/>
      <c r="PBF322" s="56"/>
      <c r="PBG322" s="56"/>
      <c r="PBH322" s="56"/>
      <c r="PBI322" s="56"/>
      <c r="PBJ322" s="56"/>
      <c r="PBK322" s="56"/>
      <c r="PBL322" s="56"/>
      <c r="PBM322" s="56"/>
      <c r="PBN322" s="56"/>
      <c r="PBO322" s="56"/>
      <c r="PBP322" s="56"/>
      <c r="PBQ322" s="56"/>
      <c r="PBR322" s="56"/>
      <c r="PBS322" s="56"/>
      <c r="PBT322" s="56"/>
      <c r="PBU322" s="56"/>
      <c r="PBV322" s="56"/>
      <c r="PBW322" s="56"/>
      <c r="PBX322" s="56"/>
      <c r="PBY322" s="56"/>
      <c r="PBZ322" s="56"/>
      <c r="PCA322" s="56"/>
      <c r="PCB322" s="56"/>
      <c r="PCC322" s="56"/>
      <c r="PCD322" s="56"/>
      <c r="PCE322" s="56"/>
      <c r="PCF322" s="56"/>
      <c r="PCG322" s="56"/>
      <c r="PCH322" s="56"/>
      <c r="PCI322" s="56"/>
      <c r="PCJ322" s="56"/>
      <c r="PCK322" s="56"/>
      <c r="PCL322" s="56"/>
      <c r="PCM322" s="56"/>
      <c r="PCN322" s="56"/>
      <c r="PCO322" s="56"/>
      <c r="PCP322" s="56"/>
      <c r="PCQ322" s="56"/>
      <c r="PCR322" s="56"/>
      <c r="PCS322" s="56"/>
      <c r="PCT322" s="56"/>
      <c r="PCU322" s="56"/>
      <c r="PCV322" s="56"/>
      <c r="PCW322" s="56"/>
      <c r="PCX322" s="56"/>
      <c r="PCY322" s="56"/>
      <c r="PCZ322" s="56"/>
      <c r="PDA322" s="56"/>
      <c r="PDB322" s="56"/>
      <c r="PDC322" s="56"/>
      <c r="PDD322" s="56"/>
      <c r="PDE322" s="56"/>
      <c r="PDF322" s="56"/>
      <c r="PDG322" s="56"/>
      <c r="PDH322" s="56"/>
      <c r="PDI322" s="56"/>
      <c r="PDJ322" s="56"/>
      <c r="PDK322" s="56"/>
      <c r="PDL322" s="56"/>
      <c r="PDM322" s="56"/>
      <c r="PDN322" s="56"/>
      <c r="PDO322" s="56"/>
      <c r="PDP322" s="56"/>
      <c r="PDQ322" s="56"/>
      <c r="PDR322" s="56"/>
      <c r="PDS322" s="56"/>
      <c r="PDT322" s="56"/>
      <c r="PDU322" s="56"/>
      <c r="PDV322" s="56"/>
      <c r="PDW322" s="56"/>
      <c r="PDX322" s="56"/>
      <c r="PDY322" s="56"/>
      <c r="PDZ322" s="56"/>
      <c r="PEA322" s="56"/>
      <c r="PEB322" s="56"/>
      <c r="PEC322" s="56"/>
      <c r="PED322" s="56"/>
      <c r="PEE322" s="56"/>
      <c r="PEF322" s="56"/>
      <c r="PEG322" s="56"/>
      <c r="PEH322" s="56"/>
      <c r="PEI322" s="56"/>
      <c r="PEJ322" s="56"/>
      <c r="PEK322" s="56"/>
      <c r="PEL322" s="56"/>
      <c r="PEM322" s="56"/>
      <c r="PEN322" s="56"/>
      <c r="PEO322" s="56"/>
      <c r="PEP322" s="56"/>
      <c r="PEQ322" s="56"/>
      <c r="PER322" s="56"/>
      <c r="PES322" s="56"/>
      <c r="PET322" s="56"/>
      <c r="PEU322" s="56"/>
      <c r="PEV322" s="56"/>
      <c r="PEW322" s="56"/>
      <c r="PEX322" s="56"/>
      <c r="PEY322" s="56"/>
      <c r="PEZ322" s="56"/>
      <c r="PFA322" s="56"/>
      <c r="PFB322" s="56"/>
      <c r="PFC322" s="56"/>
      <c r="PFD322" s="56"/>
      <c r="PFE322" s="56"/>
      <c r="PFF322" s="56"/>
      <c r="PFG322" s="56"/>
      <c r="PFH322" s="56"/>
      <c r="PFI322" s="56"/>
      <c r="PFJ322" s="56"/>
      <c r="PFK322" s="56"/>
      <c r="PFL322" s="56"/>
      <c r="PFM322" s="56"/>
      <c r="PFN322" s="56"/>
      <c r="PFO322" s="56"/>
      <c r="PFP322" s="56"/>
      <c r="PFQ322" s="56"/>
      <c r="PFR322" s="56"/>
      <c r="PFS322" s="56"/>
      <c r="PFT322" s="56"/>
      <c r="PFU322" s="56"/>
      <c r="PFV322" s="56"/>
      <c r="PFW322" s="56"/>
      <c r="PFX322" s="56"/>
      <c r="PFY322" s="56"/>
      <c r="PFZ322" s="56"/>
      <c r="PGA322" s="56"/>
      <c r="PGB322" s="56"/>
      <c r="PGC322" s="56"/>
      <c r="PGD322" s="56"/>
      <c r="PGE322" s="56"/>
      <c r="PGF322" s="56"/>
      <c r="PGG322" s="56"/>
      <c r="PGH322" s="56"/>
      <c r="PGI322" s="56"/>
      <c r="PGJ322" s="56"/>
      <c r="PGK322" s="56"/>
      <c r="PGL322" s="56"/>
      <c r="PGM322" s="56"/>
      <c r="PGN322" s="56"/>
      <c r="PGO322" s="56"/>
      <c r="PGP322" s="56"/>
      <c r="PGQ322" s="56"/>
      <c r="PGR322" s="56"/>
      <c r="PGS322" s="56"/>
      <c r="PGT322" s="56"/>
      <c r="PGU322" s="56"/>
      <c r="PGV322" s="56"/>
      <c r="PGW322" s="56"/>
      <c r="PGX322" s="56"/>
      <c r="PGY322" s="56"/>
      <c r="PGZ322" s="56"/>
      <c r="PHA322" s="56"/>
      <c r="PHB322" s="56"/>
      <c r="PHC322" s="56"/>
      <c r="PHD322" s="56"/>
      <c r="PHE322" s="56"/>
      <c r="PHF322" s="56"/>
      <c r="PHG322" s="56"/>
      <c r="PHH322" s="56"/>
      <c r="PHI322" s="56"/>
      <c r="PHJ322" s="56"/>
      <c r="PHK322" s="56"/>
      <c r="PHL322" s="56"/>
      <c r="PHM322" s="56"/>
      <c r="PHN322" s="56"/>
      <c r="PHO322" s="56"/>
      <c r="PHP322" s="56"/>
      <c r="PHQ322" s="56"/>
      <c r="PHR322" s="56"/>
      <c r="PHS322" s="56"/>
      <c r="PHT322" s="56"/>
      <c r="PHU322" s="56"/>
      <c r="PHV322" s="56"/>
      <c r="PHW322" s="56"/>
      <c r="PHX322" s="56"/>
      <c r="PHY322" s="56"/>
      <c r="PHZ322" s="56"/>
      <c r="PIA322" s="56"/>
      <c r="PIB322" s="56"/>
      <c r="PIC322" s="56"/>
      <c r="PID322" s="56"/>
      <c r="PIE322" s="56"/>
      <c r="PIF322" s="56"/>
      <c r="PIG322" s="56"/>
      <c r="PIH322" s="56"/>
      <c r="PII322" s="56"/>
      <c r="PIJ322" s="56"/>
      <c r="PIK322" s="56"/>
      <c r="PIL322" s="56"/>
      <c r="PIM322" s="56"/>
      <c r="PIN322" s="56"/>
      <c r="PIO322" s="56"/>
      <c r="PIP322" s="56"/>
      <c r="PIQ322" s="56"/>
      <c r="PIR322" s="56"/>
      <c r="PIS322" s="56"/>
      <c r="PIT322" s="56"/>
      <c r="PIU322" s="56"/>
      <c r="PIV322" s="56"/>
      <c r="PIW322" s="56"/>
      <c r="PIX322" s="56"/>
      <c r="PIY322" s="56"/>
      <c r="PIZ322" s="56"/>
      <c r="PJA322" s="56"/>
      <c r="PJB322" s="56"/>
      <c r="PJC322" s="56"/>
      <c r="PJD322" s="56"/>
      <c r="PJE322" s="56"/>
      <c r="PJF322" s="56"/>
      <c r="PJG322" s="56"/>
      <c r="PJH322" s="56"/>
      <c r="PJI322" s="56"/>
      <c r="PJJ322" s="56"/>
      <c r="PJK322" s="56"/>
      <c r="PJL322" s="56"/>
      <c r="PJM322" s="56"/>
      <c r="PJN322" s="56"/>
      <c r="PJO322" s="56"/>
      <c r="PJP322" s="56"/>
      <c r="PJQ322" s="56"/>
      <c r="PJR322" s="56"/>
      <c r="PJS322" s="56"/>
      <c r="PJT322" s="56"/>
      <c r="PJU322" s="56"/>
      <c r="PJV322" s="56"/>
      <c r="PJW322" s="56"/>
      <c r="PJX322" s="56"/>
      <c r="PJY322" s="56"/>
      <c r="PJZ322" s="56"/>
      <c r="PKA322" s="56"/>
      <c r="PKB322" s="56"/>
      <c r="PKC322" s="56"/>
      <c r="PKD322" s="56"/>
      <c r="PKE322" s="56"/>
      <c r="PKF322" s="56"/>
      <c r="PKG322" s="56"/>
      <c r="PKH322" s="56"/>
      <c r="PKI322" s="56"/>
      <c r="PKJ322" s="56"/>
      <c r="PKK322" s="56"/>
      <c r="PKL322" s="56"/>
      <c r="PKM322" s="56"/>
      <c r="PKN322" s="56"/>
      <c r="PKO322" s="56"/>
      <c r="PKP322" s="56"/>
      <c r="PKQ322" s="56"/>
      <c r="PKR322" s="56"/>
      <c r="PKS322" s="56"/>
      <c r="PKT322" s="56"/>
      <c r="PKU322" s="56"/>
      <c r="PKV322" s="56"/>
      <c r="PKW322" s="56"/>
      <c r="PKX322" s="56"/>
      <c r="PKY322" s="56"/>
      <c r="PKZ322" s="56"/>
      <c r="PLA322" s="56"/>
      <c r="PLB322" s="56"/>
      <c r="PLC322" s="56"/>
      <c r="PLD322" s="56"/>
      <c r="PLE322" s="56"/>
      <c r="PLF322" s="56"/>
      <c r="PLG322" s="56"/>
      <c r="PLH322" s="56"/>
      <c r="PLI322" s="56"/>
      <c r="PLJ322" s="56"/>
      <c r="PLK322" s="56"/>
      <c r="PLL322" s="56"/>
      <c r="PLM322" s="56"/>
      <c r="PLN322" s="56"/>
      <c r="PLO322" s="56"/>
      <c r="PLP322" s="56"/>
      <c r="PLQ322" s="56"/>
      <c r="PLR322" s="56"/>
      <c r="PLS322" s="56"/>
      <c r="PLT322" s="56"/>
      <c r="PLU322" s="56"/>
      <c r="PLV322" s="56"/>
      <c r="PLW322" s="56"/>
      <c r="PLX322" s="56"/>
      <c r="PLY322" s="56"/>
      <c r="PLZ322" s="56"/>
      <c r="PMA322" s="56"/>
      <c r="PMB322" s="56"/>
      <c r="PMC322" s="56"/>
      <c r="PMD322" s="56"/>
      <c r="PME322" s="56"/>
      <c r="PMF322" s="56"/>
      <c r="PMG322" s="56"/>
      <c r="PMH322" s="56"/>
      <c r="PMI322" s="56"/>
      <c r="PMJ322" s="56"/>
      <c r="PMK322" s="56"/>
      <c r="PML322" s="56"/>
      <c r="PMM322" s="56"/>
      <c r="PMN322" s="56"/>
      <c r="PMO322" s="56"/>
      <c r="PMP322" s="56"/>
      <c r="PMQ322" s="56"/>
      <c r="PMR322" s="56"/>
      <c r="PMS322" s="56"/>
      <c r="PMT322" s="56"/>
      <c r="PMU322" s="56"/>
      <c r="PMV322" s="56"/>
      <c r="PMW322" s="56"/>
      <c r="PMX322" s="56"/>
      <c r="PMY322" s="56"/>
      <c r="PMZ322" s="56"/>
      <c r="PNA322" s="56"/>
      <c r="PNB322" s="56"/>
      <c r="PNC322" s="56"/>
      <c r="PND322" s="56"/>
      <c r="PNE322" s="56"/>
      <c r="PNF322" s="56"/>
      <c r="PNG322" s="56"/>
      <c r="PNH322" s="56"/>
      <c r="PNI322" s="56"/>
      <c r="PNJ322" s="56"/>
      <c r="PNK322" s="56"/>
      <c r="PNL322" s="56"/>
      <c r="PNM322" s="56"/>
      <c r="PNN322" s="56"/>
      <c r="PNO322" s="56"/>
      <c r="PNP322" s="56"/>
      <c r="PNQ322" s="56"/>
      <c r="PNR322" s="56"/>
      <c r="PNS322" s="56"/>
      <c r="PNT322" s="56"/>
      <c r="PNU322" s="56"/>
      <c r="PNV322" s="56"/>
      <c r="PNW322" s="56"/>
      <c r="PNX322" s="56"/>
      <c r="PNY322" s="56"/>
      <c r="PNZ322" s="56"/>
      <c r="POA322" s="56"/>
      <c r="POB322" s="56"/>
      <c r="POC322" s="56"/>
      <c r="POD322" s="56"/>
      <c r="POE322" s="56"/>
      <c r="POF322" s="56"/>
      <c r="POG322" s="56"/>
      <c r="POH322" s="56"/>
      <c r="POI322" s="56"/>
      <c r="POJ322" s="56"/>
      <c r="POK322" s="56"/>
      <c r="POL322" s="56"/>
      <c r="POM322" s="56"/>
      <c r="PON322" s="56"/>
      <c r="POO322" s="56"/>
      <c r="POP322" s="56"/>
      <c r="POQ322" s="56"/>
      <c r="POR322" s="56"/>
      <c r="POS322" s="56"/>
      <c r="POT322" s="56"/>
      <c r="POU322" s="56"/>
      <c r="POV322" s="56"/>
      <c r="POW322" s="56"/>
      <c r="POX322" s="56"/>
      <c r="POY322" s="56"/>
      <c r="POZ322" s="56"/>
      <c r="PPA322" s="56"/>
      <c r="PPB322" s="56"/>
      <c r="PPC322" s="56"/>
      <c r="PPD322" s="56"/>
      <c r="PPE322" s="56"/>
      <c r="PPF322" s="56"/>
      <c r="PPG322" s="56"/>
      <c r="PPH322" s="56"/>
      <c r="PPI322" s="56"/>
      <c r="PPJ322" s="56"/>
      <c r="PPK322" s="56"/>
      <c r="PPL322" s="56"/>
      <c r="PPM322" s="56"/>
      <c r="PPN322" s="56"/>
      <c r="PPO322" s="56"/>
      <c r="PPP322" s="56"/>
      <c r="PPQ322" s="56"/>
      <c r="PPR322" s="56"/>
      <c r="PPS322" s="56"/>
      <c r="PPT322" s="56"/>
      <c r="PPU322" s="56"/>
      <c r="PPV322" s="56"/>
      <c r="PPW322" s="56"/>
      <c r="PPX322" s="56"/>
      <c r="PPY322" s="56"/>
      <c r="PPZ322" s="56"/>
      <c r="PQA322" s="56"/>
      <c r="PQB322" s="56"/>
      <c r="PQC322" s="56"/>
      <c r="PQD322" s="56"/>
      <c r="PQE322" s="56"/>
      <c r="PQF322" s="56"/>
      <c r="PQG322" s="56"/>
      <c r="PQH322" s="56"/>
      <c r="PQI322" s="56"/>
      <c r="PQJ322" s="56"/>
      <c r="PQK322" s="56"/>
      <c r="PQL322" s="56"/>
      <c r="PQM322" s="56"/>
      <c r="PQN322" s="56"/>
      <c r="PQO322" s="56"/>
      <c r="PQP322" s="56"/>
      <c r="PQQ322" s="56"/>
      <c r="PQR322" s="56"/>
      <c r="PQS322" s="56"/>
      <c r="PQT322" s="56"/>
      <c r="PQU322" s="56"/>
      <c r="PQV322" s="56"/>
      <c r="PQW322" s="56"/>
      <c r="PQX322" s="56"/>
      <c r="PQY322" s="56"/>
      <c r="PQZ322" s="56"/>
      <c r="PRA322" s="56"/>
      <c r="PRB322" s="56"/>
      <c r="PRC322" s="56"/>
      <c r="PRD322" s="56"/>
      <c r="PRE322" s="56"/>
      <c r="PRF322" s="56"/>
      <c r="PRG322" s="56"/>
      <c r="PRH322" s="56"/>
      <c r="PRI322" s="56"/>
      <c r="PRJ322" s="56"/>
      <c r="PRK322" s="56"/>
      <c r="PRL322" s="56"/>
      <c r="PRM322" s="56"/>
      <c r="PRN322" s="56"/>
      <c r="PRO322" s="56"/>
      <c r="PRP322" s="56"/>
      <c r="PRQ322" s="56"/>
      <c r="PRR322" s="56"/>
      <c r="PRS322" s="56"/>
      <c r="PRT322" s="56"/>
      <c r="PRU322" s="56"/>
      <c r="PRV322" s="56"/>
      <c r="PRW322" s="56"/>
      <c r="PRX322" s="56"/>
      <c r="PRY322" s="56"/>
      <c r="PRZ322" s="56"/>
      <c r="PSA322" s="56"/>
      <c r="PSB322" s="56"/>
      <c r="PSC322" s="56"/>
      <c r="PSD322" s="56"/>
      <c r="PSE322" s="56"/>
      <c r="PSF322" s="56"/>
      <c r="PSG322" s="56"/>
      <c r="PSH322" s="56"/>
      <c r="PSI322" s="56"/>
      <c r="PSJ322" s="56"/>
      <c r="PSK322" s="56"/>
      <c r="PSL322" s="56"/>
      <c r="PSM322" s="56"/>
      <c r="PSN322" s="56"/>
      <c r="PSO322" s="56"/>
      <c r="PSP322" s="56"/>
      <c r="PSQ322" s="56"/>
      <c r="PSR322" s="56"/>
      <c r="PSS322" s="56"/>
      <c r="PST322" s="56"/>
      <c r="PSU322" s="56"/>
      <c r="PSV322" s="56"/>
      <c r="PSW322" s="56"/>
      <c r="PSX322" s="56"/>
      <c r="PSY322" s="56"/>
      <c r="PSZ322" s="56"/>
      <c r="PTA322" s="56"/>
      <c r="PTB322" s="56"/>
      <c r="PTC322" s="56"/>
      <c r="PTD322" s="56"/>
      <c r="PTE322" s="56"/>
      <c r="PTF322" s="56"/>
      <c r="PTG322" s="56"/>
      <c r="PTH322" s="56"/>
      <c r="PTI322" s="56"/>
      <c r="PTJ322" s="56"/>
      <c r="PTK322" s="56"/>
      <c r="PTL322" s="56"/>
      <c r="PTM322" s="56"/>
      <c r="PTN322" s="56"/>
      <c r="PTO322" s="56"/>
      <c r="PTP322" s="56"/>
      <c r="PTQ322" s="56"/>
      <c r="PTR322" s="56"/>
      <c r="PTS322" s="56"/>
      <c r="PTT322" s="56"/>
      <c r="PTU322" s="56"/>
      <c r="PTV322" s="56"/>
      <c r="PTW322" s="56"/>
      <c r="PTX322" s="56"/>
      <c r="PTY322" s="56"/>
      <c r="PTZ322" s="56"/>
      <c r="PUA322" s="56"/>
      <c r="PUB322" s="56"/>
      <c r="PUC322" s="56"/>
      <c r="PUD322" s="56"/>
      <c r="PUE322" s="56"/>
      <c r="PUF322" s="56"/>
      <c r="PUG322" s="56"/>
      <c r="PUH322" s="56"/>
      <c r="PUI322" s="56"/>
      <c r="PUJ322" s="56"/>
      <c r="PUK322" s="56"/>
      <c r="PUL322" s="56"/>
      <c r="PUM322" s="56"/>
      <c r="PUN322" s="56"/>
      <c r="PUO322" s="56"/>
      <c r="PUP322" s="56"/>
      <c r="PUQ322" s="56"/>
      <c r="PUR322" s="56"/>
      <c r="PUS322" s="56"/>
      <c r="PUT322" s="56"/>
      <c r="PUU322" s="56"/>
      <c r="PUV322" s="56"/>
      <c r="PUW322" s="56"/>
      <c r="PUX322" s="56"/>
      <c r="PUY322" s="56"/>
      <c r="PUZ322" s="56"/>
      <c r="PVA322" s="56"/>
      <c r="PVB322" s="56"/>
      <c r="PVC322" s="56"/>
      <c r="PVD322" s="56"/>
      <c r="PVE322" s="56"/>
      <c r="PVF322" s="56"/>
      <c r="PVG322" s="56"/>
      <c r="PVH322" s="56"/>
      <c r="PVI322" s="56"/>
      <c r="PVJ322" s="56"/>
      <c r="PVK322" s="56"/>
      <c r="PVL322" s="56"/>
      <c r="PVM322" s="56"/>
      <c r="PVN322" s="56"/>
      <c r="PVO322" s="56"/>
      <c r="PVP322" s="56"/>
      <c r="PVQ322" s="56"/>
      <c r="PVR322" s="56"/>
      <c r="PVS322" s="56"/>
      <c r="PVT322" s="56"/>
      <c r="PVU322" s="56"/>
      <c r="PVV322" s="56"/>
      <c r="PVW322" s="56"/>
      <c r="PVX322" s="56"/>
      <c r="PVY322" s="56"/>
      <c r="PVZ322" s="56"/>
      <c r="PWA322" s="56"/>
      <c r="PWB322" s="56"/>
      <c r="PWC322" s="56"/>
      <c r="PWD322" s="56"/>
      <c r="PWE322" s="56"/>
      <c r="PWF322" s="56"/>
      <c r="PWG322" s="56"/>
      <c r="PWH322" s="56"/>
      <c r="PWI322" s="56"/>
      <c r="PWJ322" s="56"/>
      <c r="PWK322" s="56"/>
      <c r="PWL322" s="56"/>
      <c r="PWM322" s="56"/>
      <c r="PWN322" s="56"/>
      <c r="PWO322" s="56"/>
      <c r="PWP322" s="56"/>
      <c r="PWQ322" s="56"/>
      <c r="PWR322" s="56"/>
      <c r="PWS322" s="56"/>
      <c r="PWT322" s="56"/>
      <c r="PWU322" s="56"/>
      <c r="PWV322" s="56"/>
      <c r="PWW322" s="56"/>
      <c r="PWX322" s="56"/>
      <c r="PWY322" s="56"/>
      <c r="PWZ322" s="56"/>
      <c r="PXA322" s="56"/>
      <c r="PXB322" s="56"/>
      <c r="PXC322" s="56"/>
      <c r="PXD322" s="56"/>
      <c r="PXE322" s="56"/>
      <c r="PXF322" s="56"/>
      <c r="PXG322" s="56"/>
      <c r="PXH322" s="56"/>
      <c r="PXI322" s="56"/>
      <c r="PXJ322" s="56"/>
      <c r="PXK322" s="56"/>
      <c r="PXL322" s="56"/>
      <c r="PXM322" s="56"/>
      <c r="PXN322" s="56"/>
      <c r="PXO322" s="56"/>
      <c r="PXP322" s="56"/>
      <c r="PXQ322" s="56"/>
      <c r="PXR322" s="56"/>
      <c r="PXS322" s="56"/>
      <c r="PXT322" s="56"/>
      <c r="PXU322" s="56"/>
      <c r="PXV322" s="56"/>
      <c r="PXW322" s="56"/>
      <c r="PXX322" s="56"/>
      <c r="PXY322" s="56"/>
      <c r="PXZ322" s="56"/>
      <c r="PYA322" s="56"/>
      <c r="PYB322" s="56"/>
      <c r="PYC322" s="56"/>
      <c r="PYD322" s="56"/>
      <c r="PYE322" s="56"/>
      <c r="PYF322" s="56"/>
      <c r="PYG322" s="56"/>
      <c r="PYH322" s="56"/>
      <c r="PYI322" s="56"/>
      <c r="PYJ322" s="56"/>
      <c r="PYK322" s="56"/>
      <c r="PYL322" s="56"/>
      <c r="PYM322" s="56"/>
      <c r="PYN322" s="56"/>
      <c r="PYO322" s="56"/>
      <c r="PYP322" s="56"/>
      <c r="PYQ322" s="56"/>
      <c r="PYR322" s="56"/>
      <c r="PYS322" s="56"/>
      <c r="PYT322" s="56"/>
      <c r="PYU322" s="56"/>
      <c r="PYV322" s="56"/>
      <c r="PYW322" s="56"/>
      <c r="PYX322" s="56"/>
      <c r="PYY322" s="56"/>
      <c r="PYZ322" s="56"/>
      <c r="PZA322" s="56"/>
      <c r="PZB322" s="56"/>
      <c r="PZC322" s="56"/>
      <c r="PZD322" s="56"/>
      <c r="PZE322" s="56"/>
      <c r="PZF322" s="56"/>
      <c r="PZG322" s="56"/>
      <c r="PZH322" s="56"/>
      <c r="PZI322" s="56"/>
      <c r="PZJ322" s="56"/>
      <c r="PZK322" s="56"/>
      <c r="PZL322" s="56"/>
      <c r="PZM322" s="56"/>
      <c r="PZN322" s="56"/>
      <c r="PZO322" s="56"/>
      <c r="PZP322" s="56"/>
      <c r="PZQ322" s="56"/>
      <c r="PZR322" s="56"/>
      <c r="PZS322" s="56"/>
      <c r="PZT322" s="56"/>
      <c r="PZU322" s="56"/>
      <c r="PZV322" s="56"/>
      <c r="PZW322" s="56"/>
      <c r="PZX322" s="56"/>
      <c r="PZY322" s="56"/>
      <c r="PZZ322" s="56"/>
      <c r="QAA322" s="56"/>
      <c r="QAB322" s="56"/>
      <c r="QAC322" s="56"/>
      <c r="QAD322" s="56"/>
      <c r="QAE322" s="56"/>
      <c r="QAF322" s="56"/>
      <c r="QAG322" s="56"/>
      <c r="QAH322" s="56"/>
      <c r="QAI322" s="56"/>
      <c r="QAJ322" s="56"/>
      <c r="QAK322" s="56"/>
      <c r="QAL322" s="56"/>
      <c r="QAM322" s="56"/>
      <c r="QAN322" s="56"/>
      <c r="QAO322" s="56"/>
      <c r="QAP322" s="56"/>
      <c r="QAQ322" s="56"/>
      <c r="QAR322" s="56"/>
      <c r="QAS322" s="56"/>
      <c r="QAT322" s="56"/>
      <c r="QAU322" s="56"/>
      <c r="QAV322" s="56"/>
      <c r="QAW322" s="56"/>
      <c r="QAX322" s="56"/>
      <c r="QAY322" s="56"/>
      <c r="QAZ322" s="56"/>
      <c r="QBA322" s="56"/>
      <c r="QBB322" s="56"/>
      <c r="QBC322" s="56"/>
      <c r="QBD322" s="56"/>
      <c r="QBE322" s="56"/>
      <c r="QBF322" s="56"/>
      <c r="QBG322" s="56"/>
      <c r="QBH322" s="56"/>
      <c r="QBI322" s="56"/>
      <c r="QBJ322" s="56"/>
      <c r="QBK322" s="56"/>
      <c r="QBL322" s="56"/>
      <c r="QBM322" s="56"/>
      <c r="QBN322" s="56"/>
      <c r="QBO322" s="56"/>
      <c r="QBP322" s="56"/>
      <c r="QBQ322" s="56"/>
      <c r="QBR322" s="56"/>
      <c r="QBS322" s="56"/>
      <c r="QBT322" s="56"/>
      <c r="QBU322" s="56"/>
      <c r="QBV322" s="56"/>
      <c r="QBW322" s="56"/>
      <c r="QBX322" s="56"/>
      <c r="QBY322" s="56"/>
      <c r="QBZ322" s="56"/>
      <c r="QCA322" s="56"/>
      <c r="QCB322" s="56"/>
      <c r="QCC322" s="56"/>
      <c r="QCD322" s="56"/>
      <c r="QCE322" s="56"/>
      <c r="QCF322" s="56"/>
      <c r="QCG322" s="56"/>
      <c r="QCH322" s="56"/>
      <c r="QCI322" s="56"/>
      <c r="QCJ322" s="56"/>
      <c r="QCK322" s="56"/>
      <c r="QCL322" s="56"/>
      <c r="QCM322" s="56"/>
      <c r="QCN322" s="56"/>
      <c r="QCO322" s="56"/>
      <c r="QCP322" s="56"/>
      <c r="QCQ322" s="56"/>
      <c r="QCR322" s="56"/>
      <c r="QCS322" s="56"/>
      <c r="QCT322" s="56"/>
      <c r="QCU322" s="56"/>
      <c r="QCV322" s="56"/>
      <c r="QCW322" s="56"/>
      <c r="QCX322" s="56"/>
      <c r="QCY322" s="56"/>
      <c r="QCZ322" s="56"/>
      <c r="QDA322" s="56"/>
      <c r="QDB322" s="56"/>
      <c r="QDC322" s="56"/>
      <c r="QDD322" s="56"/>
      <c r="QDE322" s="56"/>
      <c r="QDF322" s="56"/>
      <c r="QDG322" s="56"/>
      <c r="QDH322" s="56"/>
      <c r="QDI322" s="56"/>
      <c r="QDJ322" s="56"/>
      <c r="QDK322" s="56"/>
      <c r="QDL322" s="56"/>
      <c r="QDM322" s="56"/>
      <c r="QDN322" s="56"/>
      <c r="QDO322" s="56"/>
      <c r="QDP322" s="56"/>
      <c r="QDQ322" s="56"/>
      <c r="QDR322" s="56"/>
      <c r="QDS322" s="56"/>
      <c r="QDT322" s="56"/>
      <c r="QDU322" s="56"/>
      <c r="QDV322" s="56"/>
      <c r="QDW322" s="56"/>
      <c r="QDX322" s="56"/>
      <c r="QDY322" s="56"/>
      <c r="QDZ322" s="56"/>
      <c r="QEA322" s="56"/>
      <c r="QEB322" s="56"/>
      <c r="QEC322" s="56"/>
      <c r="QED322" s="56"/>
      <c r="QEE322" s="56"/>
      <c r="QEF322" s="56"/>
      <c r="QEG322" s="56"/>
      <c r="QEH322" s="56"/>
      <c r="QEI322" s="56"/>
      <c r="QEJ322" s="56"/>
      <c r="QEK322" s="56"/>
      <c r="QEL322" s="56"/>
      <c r="QEM322" s="56"/>
      <c r="QEN322" s="56"/>
      <c r="QEO322" s="56"/>
      <c r="QEP322" s="56"/>
      <c r="QEQ322" s="56"/>
      <c r="QER322" s="56"/>
      <c r="QES322" s="56"/>
      <c r="QET322" s="56"/>
      <c r="QEU322" s="56"/>
      <c r="QEV322" s="56"/>
      <c r="QEW322" s="56"/>
      <c r="QEX322" s="56"/>
      <c r="QEY322" s="56"/>
      <c r="QEZ322" s="56"/>
      <c r="QFA322" s="56"/>
      <c r="QFB322" s="56"/>
      <c r="QFC322" s="56"/>
      <c r="QFD322" s="56"/>
      <c r="QFE322" s="56"/>
      <c r="QFF322" s="56"/>
      <c r="QFG322" s="56"/>
      <c r="QFH322" s="56"/>
      <c r="QFI322" s="56"/>
      <c r="QFJ322" s="56"/>
      <c r="QFK322" s="56"/>
      <c r="QFL322" s="56"/>
      <c r="QFM322" s="56"/>
      <c r="QFN322" s="56"/>
      <c r="QFO322" s="56"/>
      <c r="QFP322" s="56"/>
      <c r="QFQ322" s="56"/>
      <c r="QFR322" s="56"/>
      <c r="QFS322" s="56"/>
      <c r="QFT322" s="56"/>
      <c r="QFU322" s="56"/>
      <c r="QFV322" s="56"/>
      <c r="QFW322" s="56"/>
      <c r="QFX322" s="56"/>
      <c r="QFY322" s="56"/>
      <c r="QFZ322" s="56"/>
      <c r="QGA322" s="56"/>
      <c r="QGB322" s="56"/>
      <c r="QGC322" s="56"/>
      <c r="QGD322" s="56"/>
      <c r="QGE322" s="56"/>
      <c r="QGF322" s="56"/>
      <c r="QGG322" s="56"/>
      <c r="QGH322" s="56"/>
      <c r="QGI322" s="56"/>
      <c r="QGJ322" s="56"/>
      <c r="QGK322" s="56"/>
      <c r="QGL322" s="56"/>
      <c r="QGM322" s="56"/>
      <c r="QGN322" s="56"/>
      <c r="QGO322" s="56"/>
      <c r="QGP322" s="56"/>
      <c r="QGQ322" s="56"/>
      <c r="QGR322" s="56"/>
      <c r="QGS322" s="56"/>
      <c r="QGT322" s="56"/>
      <c r="QGU322" s="56"/>
      <c r="QGV322" s="56"/>
      <c r="QGW322" s="56"/>
      <c r="QGX322" s="56"/>
      <c r="QGY322" s="56"/>
      <c r="QGZ322" s="56"/>
      <c r="QHA322" s="56"/>
      <c r="QHB322" s="56"/>
      <c r="QHC322" s="56"/>
      <c r="QHD322" s="56"/>
      <c r="QHE322" s="56"/>
      <c r="QHF322" s="56"/>
      <c r="QHG322" s="56"/>
      <c r="QHH322" s="56"/>
      <c r="QHI322" s="56"/>
      <c r="QHJ322" s="56"/>
      <c r="QHK322" s="56"/>
      <c r="QHL322" s="56"/>
      <c r="QHM322" s="56"/>
      <c r="QHN322" s="56"/>
      <c r="QHO322" s="56"/>
      <c r="QHP322" s="56"/>
      <c r="QHQ322" s="56"/>
      <c r="QHR322" s="56"/>
      <c r="QHS322" s="56"/>
      <c r="QHT322" s="56"/>
      <c r="QHU322" s="56"/>
      <c r="QHV322" s="56"/>
      <c r="QHW322" s="56"/>
      <c r="QHX322" s="56"/>
      <c r="QHY322" s="56"/>
      <c r="QHZ322" s="56"/>
      <c r="QIA322" s="56"/>
      <c r="QIB322" s="56"/>
      <c r="QIC322" s="56"/>
      <c r="QID322" s="56"/>
      <c r="QIE322" s="56"/>
      <c r="QIF322" s="56"/>
      <c r="QIG322" s="56"/>
      <c r="QIH322" s="56"/>
      <c r="QII322" s="56"/>
      <c r="QIJ322" s="56"/>
      <c r="QIK322" s="56"/>
      <c r="QIL322" s="56"/>
      <c r="QIM322" s="56"/>
      <c r="QIN322" s="56"/>
      <c r="QIO322" s="56"/>
      <c r="QIP322" s="56"/>
      <c r="QIQ322" s="56"/>
      <c r="QIR322" s="56"/>
      <c r="QIS322" s="56"/>
      <c r="QIT322" s="56"/>
      <c r="QIU322" s="56"/>
      <c r="QIV322" s="56"/>
      <c r="QIW322" s="56"/>
      <c r="QIX322" s="56"/>
      <c r="QIY322" s="56"/>
      <c r="QIZ322" s="56"/>
      <c r="QJA322" s="56"/>
      <c r="QJB322" s="56"/>
      <c r="QJC322" s="56"/>
      <c r="QJD322" s="56"/>
      <c r="QJE322" s="56"/>
      <c r="QJF322" s="56"/>
      <c r="QJG322" s="56"/>
      <c r="QJH322" s="56"/>
      <c r="QJI322" s="56"/>
      <c r="QJJ322" s="56"/>
      <c r="QJK322" s="56"/>
      <c r="QJL322" s="56"/>
      <c r="QJM322" s="56"/>
      <c r="QJN322" s="56"/>
      <c r="QJO322" s="56"/>
      <c r="QJP322" s="56"/>
      <c r="QJQ322" s="56"/>
      <c r="QJR322" s="56"/>
      <c r="QJS322" s="56"/>
      <c r="QJT322" s="56"/>
      <c r="QJU322" s="56"/>
      <c r="QJV322" s="56"/>
      <c r="QJW322" s="56"/>
      <c r="QJX322" s="56"/>
      <c r="QJY322" s="56"/>
      <c r="QJZ322" s="56"/>
      <c r="QKA322" s="56"/>
      <c r="QKB322" s="56"/>
      <c r="QKC322" s="56"/>
      <c r="QKD322" s="56"/>
      <c r="QKE322" s="56"/>
      <c r="QKF322" s="56"/>
      <c r="QKG322" s="56"/>
      <c r="QKH322" s="56"/>
      <c r="QKI322" s="56"/>
      <c r="QKJ322" s="56"/>
      <c r="QKK322" s="56"/>
      <c r="QKL322" s="56"/>
      <c r="QKM322" s="56"/>
      <c r="QKN322" s="56"/>
      <c r="QKO322" s="56"/>
      <c r="QKP322" s="56"/>
      <c r="QKQ322" s="56"/>
      <c r="QKR322" s="56"/>
      <c r="QKS322" s="56"/>
      <c r="QKT322" s="56"/>
      <c r="QKU322" s="56"/>
      <c r="QKV322" s="56"/>
      <c r="QKW322" s="56"/>
      <c r="QKX322" s="56"/>
      <c r="QKY322" s="56"/>
      <c r="QKZ322" s="56"/>
      <c r="QLA322" s="56"/>
      <c r="QLB322" s="56"/>
      <c r="QLC322" s="56"/>
      <c r="QLD322" s="56"/>
      <c r="QLE322" s="56"/>
      <c r="QLF322" s="56"/>
      <c r="QLG322" s="56"/>
      <c r="QLH322" s="56"/>
      <c r="QLI322" s="56"/>
      <c r="QLJ322" s="56"/>
      <c r="QLK322" s="56"/>
      <c r="QLL322" s="56"/>
      <c r="QLM322" s="56"/>
      <c r="QLN322" s="56"/>
      <c r="QLO322" s="56"/>
      <c r="QLP322" s="56"/>
      <c r="QLQ322" s="56"/>
      <c r="QLR322" s="56"/>
      <c r="QLS322" s="56"/>
      <c r="QLT322" s="56"/>
      <c r="QLU322" s="56"/>
      <c r="QLV322" s="56"/>
      <c r="QLW322" s="56"/>
      <c r="QLX322" s="56"/>
      <c r="QLY322" s="56"/>
      <c r="QLZ322" s="56"/>
      <c r="QMA322" s="56"/>
      <c r="QMB322" s="56"/>
      <c r="QMC322" s="56"/>
      <c r="QMD322" s="56"/>
      <c r="QME322" s="56"/>
      <c r="QMF322" s="56"/>
      <c r="QMG322" s="56"/>
      <c r="QMH322" s="56"/>
      <c r="QMI322" s="56"/>
      <c r="QMJ322" s="56"/>
      <c r="QMK322" s="56"/>
      <c r="QML322" s="56"/>
      <c r="QMM322" s="56"/>
      <c r="QMN322" s="56"/>
      <c r="QMO322" s="56"/>
      <c r="QMP322" s="56"/>
      <c r="QMQ322" s="56"/>
      <c r="QMR322" s="56"/>
      <c r="QMS322" s="56"/>
      <c r="QMT322" s="56"/>
      <c r="QMU322" s="56"/>
      <c r="QMV322" s="56"/>
      <c r="QMW322" s="56"/>
      <c r="QMX322" s="56"/>
      <c r="QMY322" s="56"/>
      <c r="QMZ322" s="56"/>
      <c r="QNA322" s="56"/>
      <c r="QNB322" s="56"/>
      <c r="QNC322" s="56"/>
      <c r="QND322" s="56"/>
      <c r="QNE322" s="56"/>
      <c r="QNF322" s="56"/>
      <c r="QNG322" s="56"/>
      <c r="QNH322" s="56"/>
      <c r="QNI322" s="56"/>
      <c r="QNJ322" s="56"/>
      <c r="QNK322" s="56"/>
      <c r="QNL322" s="56"/>
      <c r="QNM322" s="56"/>
      <c r="QNN322" s="56"/>
      <c r="QNO322" s="56"/>
      <c r="QNP322" s="56"/>
      <c r="QNQ322" s="56"/>
      <c r="QNR322" s="56"/>
      <c r="QNS322" s="56"/>
      <c r="QNT322" s="56"/>
      <c r="QNU322" s="56"/>
      <c r="QNV322" s="56"/>
      <c r="QNW322" s="56"/>
      <c r="QNX322" s="56"/>
      <c r="QNY322" s="56"/>
      <c r="QNZ322" s="56"/>
      <c r="QOA322" s="56"/>
      <c r="QOB322" s="56"/>
      <c r="QOC322" s="56"/>
      <c r="QOD322" s="56"/>
      <c r="QOE322" s="56"/>
      <c r="QOF322" s="56"/>
      <c r="QOG322" s="56"/>
      <c r="QOH322" s="56"/>
      <c r="QOI322" s="56"/>
      <c r="QOJ322" s="56"/>
      <c r="QOK322" s="56"/>
      <c r="QOL322" s="56"/>
      <c r="QOM322" s="56"/>
      <c r="QON322" s="56"/>
      <c r="QOO322" s="56"/>
      <c r="QOP322" s="56"/>
      <c r="QOQ322" s="56"/>
      <c r="QOR322" s="56"/>
      <c r="QOS322" s="56"/>
      <c r="QOT322" s="56"/>
      <c r="QOU322" s="56"/>
      <c r="QOV322" s="56"/>
      <c r="QOW322" s="56"/>
      <c r="QOX322" s="56"/>
      <c r="QOY322" s="56"/>
      <c r="QOZ322" s="56"/>
      <c r="QPA322" s="56"/>
      <c r="QPB322" s="56"/>
      <c r="QPC322" s="56"/>
      <c r="QPD322" s="56"/>
      <c r="QPE322" s="56"/>
      <c r="QPF322" s="56"/>
      <c r="QPG322" s="56"/>
      <c r="QPH322" s="56"/>
      <c r="QPI322" s="56"/>
      <c r="QPJ322" s="56"/>
      <c r="QPK322" s="56"/>
      <c r="QPL322" s="56"/>
      <c r="QPM322" s="56"/>
      <c r="QPN322" s="56"/>
      <c r="QPO322" s="56"/>
      <c r="QPP322" s="56"/>
      <c r="QPQ322" s="56"/>
      <c r="QPR322" s="56"/>
      <c r="QPS322" s="56"/>
      <c r="QPT322" s="56"/>
      <c r="QPU322" s="56"/>
      <c r="QPV322" s="56"/>
      <c r="QPW322" s="56"/>
      <c r="QPX322" s="56"/>
      <c r="QPY322" s="56"/>
      <c r="QPZ322" s="56"/>
      <c r="QQA322" s="56"/>
      <c r="QQB322" s="56"/>
      <c r="QQC322" s="56"/>
      <c r="QQD322" s="56"/>
      <c r="QQE322" s="56"/>
      <c r="QQF322" s="56"/>
      <c r="QQG322" s="56"/>
      <c r="QQH322" s="56"/>
      <c r="QQI322" s="56"/>
      <c r="QQJ322" s="56"/>
      <c r="QQK322" s="56"/>
      <c r="QQL322" s="56"/>
      <c r="QQM322" s="56"/>
      <c r="QQN322" s="56"/>
      <c r="QQO322" s="56"/>
      <c r="QQP322" s="56"/>
      <c r="QQQ322" s="56"/>
      <c r="QQR322" s="56"/>
      <c r="QQS322" s="56"/>
      <c r="QQT322" s="56"/>
      <c r="QQU322" s="56"/>
      <c r="QQV322" s="56"/>
      <c r="QQW322" s="56"/>
      <c r="QQX322" s="56"/>
      <c r="QQY322" s="56"/>
      <c r="QQZ322" s="56"/>
      <c r="QRA322" s="56"/>
      <c r="QRB322" s="56"/>
      <c r="QRC322" s="56"/>
      <c r="QRD322" s="56"/>
      <c r="QRE322" s="56"/>
      <c r="QRF322" s="56"/>
      <c r="QRG322" s="56"/>
      <c r="QRH322" s="56"/>
      <c r="QRI322" s="56"/>
      <c r="QRJ322" s="56"/>
      <c r="QRK322" s="56"/>
      <c r="QRL322" s="56"/>
      <c r="QRM322" s="56"/>
      <c r="QRN322" s="56"/>
      <c r="QRO322" s="56"/>
      <c r="QRP322" s="56"/>
      <c r="QRQ322" s="56"/>
      <c r="QRR322" s="56"/>
      <c r="QRS322" s="56"/>
      <c r="QRT322" s="56"/>
      <c r="QRU322" s="56"/>
      <c r="QRV322" s="56"/>
      <c r="QRW322" s="56"/>
      <c r="QRX322" s="56"/>
      <c r="QRY322" s="56"/>
      <c r="QRZ322" s="56"/>
      <c r="QSA322" s="56"/>
      <c r="QSB322" s="56"/>
      <c r="QSC322" s="56"/>
      <c r="QSD322" s="56"/>
      <c r="QSE322" s="56"/>
      <c r="QSF322" s="56"/>
      <c r="QSG322" s="56"/>
      <c r="QSH322" s="56"/>
      <c r="QSI322" s="56"/>
      <c r="QSJ322" s="56"/>
      <c r="QSK322" s="56"/>
      <c r="QSL322" s="56"/>
      <c r="QSM322" s="56"/>
      <c r="QSN322" s="56"/>
      <c r="QSO322" s="56"/>
      <c r="QSP322" s="56"/>
      <c r="QSQ322" s="56"/>
      <c r="QSR322" s="56"/>
      <c r="QSS322" s="56"/>
      <c r="QST322" s="56"/>
      <c r="QSU322" s="56"/>
      <c r="QSV322" s="56"/>
      <c r="QSW322" s="56"/>
      <c r="QSX322" s="56"/>
      <c r="QSY322" s="56"/>
      <c r="QSZ322" s="56"/>
      <c r="QTA322" s="56"/>
      <c r="QTB322" s="56"/>
      <c r="QTC322" s="56"/>
      <c r="QTD322" s="56"/>
      <c r="QTE322" s="56"/>
      <c r="QTF322" s="56"/>
      <c r="QTG322" s="56"/>
      <c r="QTH322" s="56"/>
      <c r="QTI322" s="56"/>
      <c r="QTJ322" s="56"/>
      <c r="QTK322" s="56"/>
      <c r="QTL322" s="56"/>
      <c r="QTM322" s="56"/>
      <c r="QTN322" s="56"/>
      <c r="QTO322" s="56"/>
      <c r="QTP322" s="56"/>
      <c r="QTQ322" s="56"/>
      <c r="QTR322" s="56"/>
      <c r="QTS322" s="56"/>
      <c r="QTT322" s="56"/>
      <c r="QTU322" s="56"/>
      <c r="QTV322" s="56"/>
      <c r="QTW322" s="56"/>
      <c r="QTX322" s="56"/>
      <c r="QTY322" s="56"/>
      <c r="QTZ322" s="56"/>
      <c r="QUA322" s="56"/>
      <c r="QUB322" s="56"/>
      <c r="QUC322" s="56"/>
      <c r="QUD322" s="56"/>
      <c r="QUE322" s="56"/>
      <c r="QUF322" s="56"/>
      <c r="QUG322" s="56"/>
      <c r="QUH322" s="56"/>
      <c r="QUI322" s="56"/>
      <c r="QUJ322" s="56"/>
      <c r="QUK322" s="56"/>
      <c r="QUL322" s="56"/>
      <c r="QUM322" s="56"/>
      <c r="QUN322" s="56"/>
      <c r="QUO322" s="56"/>
      <c r="QUP322" s="56"/>
      <c r="QUQ322" s="56"/>
      <c r="QUR322" s="56"/>
      <c r="QUS322" s="56"/>
      <c r="QUT322" s="56"/>
      <c r="QUU322" s="56"/>
      <c r="QUV322" s="56"/>
      <c r="QUW322" s="56"/>
      <c r="QUX322" s="56"/>
      <c r="QUY322" s="56"/>
      <c r="QUZ322" s="56"/>
      <c r="QVA322" s="56"/>
      <c r="QVB322" s="56"/>
      <c r="QVC322" s="56"/>
      <c r="QVD322" s="56"/>
      <c r="QVE322" s="56"/>
      <c r="QVF322" s="56"/>
      <c r="QVG322" s="56"/>
      <c r="QVH322" s="56"/>
      <c r="QVI322" s="56"/>
      <c r="QVJ322" s="56"/>
      <c r="QVK322" s="56"/>
      <c r="QVL322" s="56"/>
      <c r="QVM322" s="56"/>
      <c r="QVN322" s="56"/>
      <c r="QVO322" s="56"/>
      <c r="QVP322" s="56"/>
      <c r="QVQ322" s="56"/>
      <c r="QVR322" s="56"/>
      <c r="QVS322" s="56"/>
      <c r="QVT322" s="56"/>
      <c r="QVU322" s="56"/>
      <c r="QVV322" s="56"/>
      <c r="QVW322" s="56"/>
      <c r="QVX322" s="56"/>
      <c r="QVY322" s="56"/>
      <c r="QVZ322" s="56"/>
      <c r="QWA322" s="56"/>
      <c r="QWB322" s="56"/>
      <c r="QWC322" s="56"/>
      <c r="QWD322" s="56"/>
      <c r="QWE322" s="56"/>
      <c r="QWF322" s="56"/>
      <c r="QWG322" s="56"/>
      <c r="QWH322" s="56"/>
      <c r="QWI322" s="56"/>
      <c r="QWJ322" s="56"/>
      <c r="QWK322" s="56"/>
      <c r="QWL322" s="56"/>
      <c r="QWM322" s="56"/>
      <c r="QWN322" s="56"/>
      <c r="QWO322" s="56"/>
      <c r="QWP322" s="56"/>
      <c r="QWQ322" s="56"/>
      <c r="QWR322" s="56"/>
      <c r="QWS322" s="56"/>
      <c r="QWT322" s="56"/>
      <c r="QWU322" s="56"/>
      <c r="QWV322" s="56"/>
      <c r="QWW322" s="56"/>
      <c r="QWX322" s="56"/>
      <c r="QWY322" s="56"/>
      <c r="QWZ322" s="56"/>
      <c r="QXA322" s="56"/>
      <c r="QXB322" s="56"/>
      <c r="QXC322" s="56"/>
      <c r="QXD322" s="56"/>
      <c r="QXE322" s="56"/>
      <c r="QXF322" s="56"/>
      <c r="QXG322" s="56"/>
      <c r="QXH322" s="56"/>
      <c r="QXI322" s="56"/>
      <c r="QXJ322" s="56"/>
      <c r="QXK322" s="56"/>
      <c r="QXL322" s="56"/>
      <c r="QXM322" s="56"/>
      <c r="QXN322" s="56"/>
      <c r="QXO322" s="56"/>
      <c r="QXP322" s="56"/>
      <c r="QXQ322" s="56"/>
      <c r="QXR322" s="56"/>
      <c r="QXS322" s="56"/>
      <c r="QXT322" s="56"/>
      <c r="QXU322" s="56"/>
      <c r="QXV322" s="56"/>
      <c r="QXW322" s="56"/>
      <c r="QXX322" s="56"/>
      <c r="QXY322" s="56"/>
      <c r="QXZ322" s="56"/>
      <c r="QYA322" s="56"/>
      <c r="QYB322" s="56"/>
      <c r="QYC322" s="56"/>
      <c r="QYD322" s="56"/>
      <c r="QYE322" s="56"/>
      <c r="QYF322" s="56"/>
      <c r="QYG322" s="56"/>
      <c r="QYH322" s="56"/>
      <c r="QYI322" s="56"/>
      <c r="QYJ322" s="56"/>
      <c r="QYK322" s="56"/>
      <c r="QYL322" s="56"/>
      <c r="QYM322" s="56"/>
      <c r="QYN322" s="56"/>
      <c r="QYO322" s="56"/>
      <c r="QYP322" s="56"/>
      <c r="QYQ322" s="56"/>
      <c r="QYR322" s="56"/>
      <c r="QYS322" s="56"/>
      <c r="QYT322" s="56"/>
      <c r="QYU322" s="56"/>
      <c r="QYV322" s="56"/>
      <c r="QYW322" s="56"/>
      <c r="QYX322" s="56"/>
      <c r="QYY322" s="56"/>
      <c r="QYZ322" s="56"/>
      <c r="QZA322" s="56"/>
      <c r="QZB322" s="56"/>
      <c r="QZC322" s="56"/>
      <c r="QZD322" s="56"/>
      <c r="QZE322" s="56"/>
      <c r="QZF322" s="56"/>
      <c r="QZG322" s="56"/>
      <c r="QZH322" s="56"/>
      <c r="QZI322" s="56"/>
      <c r="QZJ322" s="56"/>
      <c r="QZK322" s="56"/>
      <c r="QZL322" s="56"/>
      <c r="QZM322" s="56"/>
      <c r="QZN322" s="56"/>
      <c r="QZO322" s="56"/>
      <c r="QZP322" s="56"/>
      <c r="QZQ322" s="56"/>
      <c r="QZR322" s="56"/>
      <c r="QZS322" s="56"/>
      <c r="QZT322" s="56"/>
      <c r="QZU322" s="56"/>
      <c r="QZV322" s="56"/>
      <c r="QZW322" s="56"/>
      <c r="QZX322" s="56"/>
      <c r="QZY322" s="56"/>
      <c r="QZZ322" s="56"/>
      <c r="RAA322" s="56"/>
      <c r="RAB322" s="56"/>
      <c r="RAC322" s="56"/>
      <c r="RAD322" s="56"/>
      <c r="RAE322" s="56"/>
      <c r="RAF322" s="56"/>
      <c r="RAG322" s="56"/>
      <c r="RAH322" s="56"/>
      <c r="RAI322" s="56"/>
      <c r="RAJ322" s="56"/>
      <c r="RAK322" s="56"/>
      <c r="RAL322" s="56"/>
      <c r="RAM322" s="56"/>
      <c r="RAN322" s="56"/>
      <c r="RAO322" s="56"/>
      <c r="RAP322" s="56"/>
      <c r="RAQ322" s="56"/>
      <c r="RAR322" s="56"/>
      <c r="RAS322" s="56"/>
      <c r="RAT322" s="56"/>
      <c r="RAU322" s="56"/>
      <c r="RAV322" s="56"/>
      <c r="RAW322" s="56"/>
      <c r="RAX322" s="56"/>
      <c r="RAY322" s="56"/>
      <c r="RAZ322" s="56"/>
      <c r="RBA322" s="56"/>
      <c r="RBB322" s="56"/>
      <c r="RBC322" s="56"/>
      <c r="RBD322" s="56"/>
      <c r="RBE322" s="56"/>
      <c r="RBF322" s="56"/>
      <c r="RBG322" s="56"/>
      <c r="RBH322" s="56"/>
      <c r="RBI322" s="56"/>
      <c r="RBJ322" s="56"/>
      <c r="RBK322" s="56"/>
      <c r="RBL322" s="56"/>
      <c r="RBM322" s="56"/>
      <c r="RBN322" s="56"/>
      <c r="RBO322" s="56"/>
      <c r="RBP322" s="56"/>
      <c r="RBQ322" s="56"/>
      <c r="RBR322" s="56"/>
      <c r="RBS322" s="56"/>
      <c r="RBT322" s="56"/>
      <c r="RBU322" s="56"/>
      <c r="RBV322" s="56"/>
      <c r="RBW322" s="56"/>
      <c r="RBX322" s="56"/>
      <c r="RBY322" s="56"/>
      <c r="RBZ322" s="56"/>
      <c r="RCA322" s="56"/>
      <c r="RCB322" s="56"/>
      <c r="RCC322" s="56"/>
      <c r="RCD322" s="56"/>
      <c r="RCE322" s="56"/>
      <c r="RCF322" s="56"/>
      <c r="RCG322" s="56"/>
      <c r="RCH322" s="56"/>
      <c r="RCI322" s="56"/>
      <c r="RCJ322" s="56"/>
      <c r="RCK322" s="56"/>
      <c r="RCL322" s="56"/>
      <c r="RCM322" s="56"/>
      <c r="RCN322" s="56"/>
      <c r="RCO322" s="56"/>
      <c r="RCP322" s="56"/>
      <c r="RCQ322" s="56"/>
      <c r="RCR322" s="56"/>
      <c r="RCS322" s="56"/>
      <c r="RCT322" s="56"/>
      <c r="RCU322" s="56"/>
      <c r="RCV322" s="56"/>
      <c r="RCW322" s="56"/>
      <c r="RCX322" s="56"/>
      <c r="RCY322" s="56"/>
      <c r="RCZ322" s="56"/>
      <c r="RDA322" s="56"/>
      <c r="RDB322" s="56"/>
      <c r="RDC322" s="56"/>
      <c r="RDD322" s="56"/>
      <c r="RDE322" s="56"/>
      <c r="RDF322" s="56"/>
      <c r="RDG322" s="56"/>
      <c r="RDH322" s="56"/>
      <c r="RDI322" s="56"/>
      <c r="RDJ322" s="56"/>
      <c r="RDK322" s="56"/>
      <c r="RDL322" s="56"/>
      <c r="RDM322" s="56"/>
      <c r="RDN322" s="56"/>
      <c r="RDO322" s="56"/>
      <c r="RDP322" s="56"/>
      <c r="RDQ322" s="56"/>
      <c r="RDR322" s="56"/>
      <c r="RDS322" s="56"/>
      <c r="RDT322" s="56"/>
      <c r="RDU322" s="56"/>
      <c r="RDV322" s="56"/>
      <c r="RDW322" s="56"/>
      <c r="RDX322" s="56"/>
      <c r="RDY322" s="56"/>
      <c r="RDZ322" s="56"/>
      <c r="REA322" s="56"/>
      <c r="REB322" s="56"/>
      <c r="REC322" s="56"/>
      <c r="RED322" s="56"/>
      <c r="REE322" s="56"/>
      <c r="REF322" s="56"/>
      <c r="REG322" s="56"/>
      <c r="REH322" s="56"/>
      <c r="REI322" s="56"/>
      <c r="REJ322" s="56"/>
      <c r="REK322" s="56"/>
      <c r="REL322" s="56"/>
      <c r="REM322" s="56"/>
      <c r="REN322" s="56"/>
      <c r="REO322" s="56"/>
      <c r="REP322" s="56"/>
      <c r="REQ322" s="56"/>
      <c r="RER322" s="56"/>
      <c r="RES322" s="56"/>
      <c r="RET322" s="56"/>
      <c r="REU322" s="56"/>
      <c r="REV322" s="56"/>
      <c r="REW322" s="56"/>
      <c r="REX322" s="56"/>
      <c r="REY322" s="56"/>
      <c r="REZ322" s="56"/>
      <c r="RFA322" s="56"/>
      <c r="RFB322" s="56"/>
      <c r="RFC322" s="56"/>
      <c r="RFD322" s="56"/>
      <c r="RFE322" s="56"/>
      <c r="RFF322" s="56"/>
      <c r="RFG322" s="56"/>
      <c r="RFH322" s="56"/>
      <c r="RFI322" s="56"/>
      <c r="RFJ322" s="56"/>
      <c r="RFK322" s="56"/>
      <c r="RFL322" s="56"/>
      <c r="RFM322" s="56"/>
      <c r="RFN322" s="56"/>
      <c r="RFO322" s="56"/>
      <c r="RFP322" s="56"/>
      <c r="RFQ322" s="56"/>
      <c r="RFR322" s="56"/>
      <c r="RFS322" s="56"/>
      <c r="RFT322" s="56"/>
      <c r="RFU322" s="56"/>
      <c r="RFV322" s="56"/>
      <c r="RFW322" s="56"/>
      <c r="RFX322" s="56"/>
      <c r="RFY322" s="56"/>
      <c r="RFZ322" s="56"/>
      <c r="RGA322" s="56"/>
      <c r="RGB322" s="56"/>
      <c r="RGC322" s="56"/>
      <c r="RGD322" s="56"/>
      <c r="RGE322" s="56"/>
      <c r="RGF322" s="56"/>
      <c r="RGG322" s="56"/>
      <c r="RGH322" s="56"/>
      <c r="RGI322" s="56"/>
      <c r="RGJ322" s="56"/>
      <c r="RGK322" s="56"/>
      <c r="RGL322" s="56"/>
      <c r="RGM322" s="56"/>
      <c r="RGN322" s="56"/>
      <c r="RGO322" s="56"/>
      <c r="RGP322" s="56"/>
      <c r="RGQ322" s="56"/>
      <c r="RGR322" s="56"/>
      <c r="RGS322" s="56"/>
      <c r="RGT322" s="56"/>
      <c r="RGU322" s="56"/>
      <c r="RGV322" s="56"/>
      <c r="RGW322" s="56"/>
      <c r="RGX322" s="56"/>
      <c r="RGY322" s="56"/>
      <c r="RGZ322" s="56"/>
      <c r="RHA322" s="56"/>
      <c r="RHB322" s="56"/>
      <c r="RHC322" s="56"/>
      <c r="RHD322" s="56"/>
      <c r="RHE322" s="56"/>
      <c r="RHF322" s="56"/>
      <c r="RHG322" s="56"/>
      <c r="RHH322" s="56"/>
      <c r="RHI322" s="56"/>
      <c r="RHJ322" s="56"/>
      <c r="RHK322" s="56"/>
      <c r="RHL322" s="56"/>
      <c r="RHM322" s="56"/>
      <c r="RHN322" s="56"/>
      <c r="RHO322" s="56"/>
      <c r="RHP322" s="56"/>
      <c r="RHQ322" s="56"/>
      <c r="RHR322" s="56"/>
      <c r="RHS322" s="56"/>
      <c r="RHT322" s="56"/>
      <c r="RHU322" s="56"/>
      <c r="RHV322" s="56"/>
      <c r="RHW322" s="56"/>
      <c r="RHX322" s="56"/>
      <c r="RHY322" s="56"/>
      <c r="RHZ322" s="56"/>
      <c r="RIA322" s="56"/>
      <c r="RIB322" s="56"/>
      <c r="RIC322" s="56"/>
      <c r="RID322" s="56"/>
      <c r="RIE322" s="56"/>
      <c r="RIF322" s="56"/>
      <c r="RIG322" s="56"/>
      <c r="RIH322" s="56"/>
      <c r="RII322" s="56"/>
      <c r="RIJ322" s="56"/>
      <c r="RIK322" s="56"/>
      <c r="RIL322" s="56"/>
      <c r="RIM322" s="56"/>
      <c r="RIN322" s="56"/>
      <c r="RIO322" s="56"/>
      <c r="RIP322" s="56"/>
      <c r="RIQ322" s="56"/>
      <c r="RIR322" s="56"/>
      <c r="RIS322" s="56"/>
      <c r="RIT322" s="56"/>
      <c r="RIU322" s="56"/>
      <c r="RIV322" s="56"/>
      <c r="RIW322" s="56"/>
      <c r="RIX322" s="56"/>
      <c r="RIY322" s="56"/>
      <c r="RIZ322" s="56"/>
      <c r="RJA322" s="56"/>
      <c r="RJB322" s="56"/>
      <c r="RJC322" s="56"/>
      <c r="RJD322" s="56"/>
      <c r="RJE322" s="56"/>
      <c r="RJF322" s="56"/>
      <c r="RJG322" s="56"/>
      <c r="RJH322" s="56"/>
      <c r="RJI322" s="56"/>
      <c r="RJJ322" s="56"/>
      <c r="RJK322" s="56"/>
      <c r="RJL322" s="56"/>
      <c r="RJM322" s="56"/>
      <c r="RJN322" s="56"/>
      <c r="RJO322" s="56"/>
      <c r="RJP322" s="56"/>
      <c r="RJQ322" s="56"/>
      <c r="RJR322" s="56"/>
      <c r="RJS322" s="56"/>
      <c r="RJT322" s="56"/>
      <c r="RJU322" s="56"/>
      <c r="RJV322" s="56"/>
      <c r="RJW322" s="56"/>
      <c r="RJX322" s="56"/>
      <c r="RJY322" s="56"/>
      <c r="RJZ322" s="56"/>
      <c r="RKA322" s="56"/>
      <c r="RKB322" s="56"/>
      <c r="RKC322" s="56"/>
      <c r="RKD322" s="56"/>
      <c r="RKE322" s="56"/>
      <c r="RKF322" s="56"/>
      <c r="RKG322" s="56"/>
      <c r="RKH322" s="56"/>
      <c r="RKI322" s="56"/>
      <c r="RKJ322" s="56"/>
      <c r="RKK322" s="56"/>
      <c r="RKL322" s="56"/>
      <c r="RKM322" s="56"/>
      <c r="RKN322" s="56"/>
      <c r="RKO322" s="56"/>
      <c r="RKP322" s="56"/>
      <c r="RKQ322" s="56"/>
      <c r="RKR322" s="56"/>
      <c r="RKS322" s="56"/>
      <c r="RKT322" s="56"/>
      <c r="RKU322" s="56"/>
      <c r="RKV322" s="56"/>
      <c r="RKW322" s="56"/>
      <c r="RKX322" s="56"/>
      <c r="RKY322" s="56"/>
      <c r="RKZ322" s="56"/>
      <c r="RLA322" s="56"/>
      <c r="RLB322" s="56"/>
      <c r="RLC322" s="56"/>
      <c r="RLD322" s="56"/>
      <c r="RLE322" s="56"/>
      <c r="RLF322" s="56"/>
      <c r="RLG322" s="56"/>
      <c r="RLH322" s="56"/>
      <c r="RLI322" s="56"/>
      <c r="RLJ322" s="56"/>
      <c r="RLK322" s="56"/>
      <c r="RLL322" s="56"/>
      <c r="RLM322" s="56"/>
      <c r="RLN322" s="56"/>
      <c r="RLO322" s="56"/>
      <c r="RLP322" s="56"/>
      <c r="RLQ322" s="56"/>
      <c r="RLR322" s="56"/>
      <c r="RLS322" s="56"/>
      <c r="RLT322" s="56"/>
      <c r="RLU322" s="56"/>
      <c r="RLV322" s="56"/>
      <c r="RLW322" s="56"/>
      <c r="RLX322" s="56"/>
      <c r="RLY322" s="56"/>
      <c r="RLZ322" s="56"/>
      <c r="RMA322" s="56"/>
      <c r="RMB322" s="56"/>
      <c r="RMC322" s="56"/>
      <c r="RMD322" s="56"/>
      <c r="RME322" s="56"/>
      <c r="RMF322" s="56"/>
      <c r="RMG322" s="56"/>
      <c r="RMH322" s="56"/>
      <c r="RMI322" s="56"/>
      <c r="RMJ322" s="56"/>
      <c r="RMK322" s="56"/>
      <c r="RML322" s="56"/>
      <c r="RMM322" s="56"/>
      <c r="RMN322" s="56"/>
      <c r="RMO322" s="56"/>
      <c r="RMP322" s="56"/>
      <c r="RMQ322" s="56"/>
      <c r="RMR322" s="56"/>
      <c r="RMS322" s="56"/>
      <c r="RMT322" s="56"/>
      <c r="RMU322" s="56"/>
      <c r="RMV322" s="56"/>
      <c r="RMW322" s="56"/>
      <c r="RMX322" s="56"/>
      <c r="RMY322" s="56"/>
      <c r="RMZ322" s="56"/>
      <c r="RNA322" s="56"/>
      <c r="RNB322" s="56"/>
      <c r="RNC322" s="56"/>
      <c r="RND322" s="56"/>
      <c r="RNE322" s="56"/>
      <c r="RNF322" s="56"/>
      <c r="RNG322" s="56"/>
      <c r="RNH322" s="56"/>
      <c r="RNI322" s="56"/>
      <c r="RNJ322" s="56"/>
      <c r="RNK322" s="56"/>
      <c r="RNL322" s="56"/>
      <c r="RNM322" s="56"/>
      <c r="RNN322" s="56"/>
      <c r="RNO322" s="56"/>
      <c r="RNP322" s="56"/>
      <c r="RNQ322" s="56"/>
      <c r="RNR322" s="56"/>
      <c r="RNS322" s="56"/>
      <c r="RNT322" s="56"/>
      <c r="RNU322" s="56"/>
      <c r="RNV322" s="56"/>
      <c r="RNW322" s="56"/>
      <c r="RNX322" s="56"/>
      <c r="RNY322" s="56"/>
      <c r="RNZ322" s="56"/>
      <c r="ROA322" s="56"/>
      <c r="ROB322" s="56"/>
      <c r="ROC322" s="56"/>
      <c r="ROD322" s="56"/>
      <c r="ROE322" s="56"/>
      <c r="ROF322" s="56"/>
      <c r="ROG322" s="56"/>
      <c r="ROH322" s="56"/>
      <c r="ROI322" s="56"/>
      <c r="ROJ322" s="56"/>
      <c r="ROK322" s="56"/>
      <c r="ROL322" s="56"/>
      <c r="ROM322" s="56"/>
      <c r="RON322" s="56"/>
      <c r="ROO322" s="56"/>
      <c r="ROP322" s="56"/>
      <c r="ROQ322" s="56"/>
      <c r="ROR322" s="56"/>
      <c r="ROS322" s="56"/>
      <c r="ROT322" s="56"/>
      <c r="ROU322" s="56"/>
      <c r="ROV322" s="56"/>
      <c r="ROW322" s="56"/>
      <c r="ROX322" s="56"/>
      <c r="ROY322" s="56"/>
      <c r="ROZ322" s="56"/>
      <c r="RPA322" s="56"/>
      <c r="RPB322" s="56"/>
      <c r="RPC322" s="56"/>
      <c r="RPD322" s="56"/>
      <c r="RPE322" s="56"/>
      <c r="RPF322" s="56"/>
      <c r="RPG322" s="56"/>
      <c r="RPH322" s="56"/>
      <c r="RPI322" s="56"/>
      <c r="RPJ322" s="56"/>
      <c r="RPK322" s="56"/>
      <c r="RPL322" s="56"/>
      <c r="RPM322" s="56"/>
      <c r="RPN322" s="56"/>
      <c r="RPO322" s="56"/>
      <c r="RPP322" s="56"/>
      <c r="RPQ322" s="56"/>
      <c r="RPR322" s="56"/>
      <c r="RPS322" s="56"/>
      <c r="RPT322" s="56"/>
      <c r="RPU322" s="56"/>
      <c r="RPV322" s="56"/>
      <c r="RPW322" s="56"/>
      <c r="RPX322" s="56"/>
      <c r="RPY322" s="56"/>
      <c r="RPZ322" s="56"/>
      <c r="RQA322" s="56"/>
      <c r="RQB322" s="56"/>
      <c r="RQC322" s="56"/>
      <c r="RQD322" s="56"/>
      <c r="RQE322" s="56"/>
      <c r="RQF322" s="56"/>
      <c r="RQG322" s="56"/>
      <c r="RQH322" s="56"/>
      <c r="RQI322" s="56"/>
      <c r="RQJ322" s="56"/>
      <c r="RQK322" s="56"/>
      <c r="RQL322" s="56"/>
      <c r="RQM322" s="56"/>
      <c r="RQN322" s="56"/>
      <c r="RQO322" s="56"/>
      <c r="RQP322" s="56"/>
      <c r="RQQ322" s="56"/>
      <c r="RQR322" s="56"/>
      <c r="RQS322" s="56"/>
      <c r="RQT322" s="56"/>
      <c r="RQU322" s="56"/>
      <c r="RQV322" s="56"/>
      <c r="RQW322" s="56"/>
      <c r="RQX322" s="56"/>
      <c r="RQY322" s="56"/>
      <c r="RQZ322" s="56"/>
      <c r="RRA322" s="56"/>
      <c r="RRB322" s="56"/>
      <c r="RRC322" s="56"/>
      <c r="RRD322" s="56"/>
      <c r="RRE322" s="56"/>
      <c r="RRF322" s="56"/>
      <c r="RRG322" s="56"/>
      <c r="RRH322" s="56"/>
      <c r="RRI322" s="56"/>
      <c r="RRJ322" s="56"/>
      <c r="RRK322" s="56"/>
      <c r="RRL322" s="56"/>
      <c r="RRM322" s="56"/>
      <c r="RRN322" s="56"/>
      <c r="RRO322" s="56"/>
      <c r="RRP322" s="56"/>
      <c r="RRQ322" s="56"/>
      <c r="RRR322" s="56"/>
      <c r="RRS322" s="56"/>
      <c r="RRT322" s="56"/>
      <c r="RRU322" s="56"/>
      <c r="RRV322" s="56"/>
      <c r="RRW322" s="56"/>
      <c r="RRX322" s="56"/>
      <c r="RRY322" s="56"/>
      <c r="RRZ322" s="56"/>
      <c r="RSA322" s="56"/>
      <c r="RSB322" s="56"/>
      <c r="RSC322" s="56"/>
      <c r="RSD322" s="56"/>
      <c r="RSE322" s="56"/>
      <c r="RSF322" s="56"/>
      <c r="RSG322" s="56"/>
      <c r="RSH322" s="56"/>
      <c r="RSI322" s="56"/>
      <c r="RSJ322" s="56"/>
      <c r="RSK322" s="56"/>
      <c r="RSL322" s="56"/>
      <c r="RSM322" s="56"/>
      <c r="RSN322" s="56"/>
      <c r="RSO322" s="56"/>
      <c r="RSP322" s="56"/>
      <c r="RSQ322" s="56"/>
      <c r="RSR322" s="56"/>
      <c r="RSS322" s="56"/>
      <c r="RST322" s="56"/>
      <c r="RSU322" s="56"/>
      <c r="RSV322" s="56"/>
      <c r="RSW322" s="56"/>
      <c r="RSX322" s="56"/>
      <c r="RSY322" s="56"/>
      <c r="RSZ322" s="56"/>
      <c r="RTA322" s="56"/>
      <c r="RTB322" s="56"/>
      <c r="RTC322" s="56"/>
      <c r="RTD322" s="56"/>
      <c r="RTE322" s="56"/>
      <c r="RTF322" s="56"/>
      <c r="RTG322" s="56"/>
      <c r="RTH322" s="56"/>
      <c r="RTI322" s="56"/>
      <c r="RTJ322" s="56"/>
      <c r="RTK322" s="56"/>
      <c r="RTL322" s="56"/>
      <c r="RTM322" s="56"/>
      <c r="RTN322" s="56"/>
      <c r="RTO322" s="56"/>
      <c r="RTP322" s="56"/>
      <c r="RTQ322" s="56"/>
      <c r="RTR322" s="56"/>
      <c r="RTS322" s="56"/>
      <c r="RTT322" s="56"/>
      <c r="RTU322" s="56"/>
      <c r="RTV322" s="56"/>
      <c r="RTW322" s="56"/>
      <c r="RTX322" s="56"/>
      <c r="RTY322" s="56"/>
      <c r="RTZ322" s="56"/>
      <c r="RUA322" s="56"/>
      <c r="RUB322" s="56"/>
      <c r="RUC322" s="56"/>
      <c r="RUD322" s="56"/>
      <c r="RUE322" s="56"/>
      <c r="RUF322" s="56"/>
      <c r="RUG322" s="56"/>
      <c r="RUH322" s="56"/>
      <c r="RUI322" s="56"/>
      <c r="RUJ322" s="56"/>
      <c r="RUK322" s="56"/>
      <c r="RUL322" s="56"/>
      <c r="RUM322" s="56"/>
      <c r="RUN322" s="56"/>
      <c r="RUO322" s="56"/>
      <c r="RUP322" s="56"/>
      <c r="RUQ322" s="56"/>
      <c r="RUR322" s="56"/>
      <c r="RUS322" s="56"/>
      <c r="RUT322" s="56"/>
      <c r="RUU322" s="56"/>
      <c r="RUV322" s="56"/>
      <c r="RUW322" s="56"/>
      <c r="RUX322" s="56"/>
      <c r="RUY322" s="56"/>
      <c r="RUZ322" s="56"/>
      <c r="RVA322" s="56"/>
      <c r="RVB322" s="56"/>
      <c r="RVC322" s="56"/>
      <c r="RVD322" s="56"/>
      <c r="RVE322" s="56"/>
      <c r="RVF322" s="56"/>
      <c r="RVG322" s="56"/>
      <c r="RVH322" s="56"/>
      <c r="RVI322" s="56"/>
      <c r="RVJ322" s="56"/>
      <c r="RVK322" s="56"/>
      <c r="RVL322" s="56"/>
      <c r="RVM322" s="56"/>
      <c r="RVN322" s="56"/>
      <c r="RVO322" s="56"/>
      <c r="RVP322" s="56"/>
      <c r="RVQ322" s="56"/>
      <c r="RVR322" s="56"/>
      <c r="RVS322" s="56"/>
      <c r="RVT322" s="56"/>
      <c r="RVU322" s="56"/>
      <c r="RVV322" s="56"/>
      <c r="RVW322" s="56"/>
      <c r="RVX322" s="56"/>
      <c r="RVY322" s="56"/>
      <c r="RVZ322" s="56"/>
      <c r="RWA322" s="56"/>
      <c r="RWB322" s="56"/>
      <c r="RWC322" s="56"/>
      <c r="RWD322" s="56"/>
      <c r="RWE322" s="56"/>
      <c r="RWF322" s="56"/>
      <c r="RWG322" s="56"/>
      <c r="RWH322" s="56"/>
      <c r="RWI322" s="56"/>
      <c r="RWJ322" s="56"/>
      <c r="RWK322" s="56"/>
      <c r="RWL322" s="56"/>
      <c r="RWM322" s="56"/>
      <c r="RWN322" s="56"/>
      <c r="RWO322" s="56"/>
      <c r="RWP322" s="56"/>
      <c r="RWQ322" s="56"/>
      <c r="RWR322" s="56"/>
      <c r="RWS322" s="56"/>
      <c r="RWT322" s="56"/>
      <c r="RWU322" s="56"/>
      <c r="RWV322" s="56"/>
      <c r="RWW322" s="56"/>
      <c r="RWX322" s="56"/>
      <c r="RWY322" s="56"/>
      <c r="RWZ322" s="56"/>
      <c r="RXA322" s="56"/>
      <c r="RXB322" s="56"/>
      <c r="RXC322" s="56"/>
      <c r="RXD322" s="56"/>
      <c r="RXE322" s="56"/>
      <c r="RXF322" s="56"/>
      <c r="RXG322" s="56"/>
      <c r="RXH322" s="56"/>
      <c r="RXI322" s="56"/>
      <c r="RXJ322" s="56"/>
      <c r="RXK322" s="56"/>
      <c r="RXL322" s="56"/>
      <c r="RXM322" s="56"/>
      <c r="RXN322" s="56"/>
      <c r="RXO322" s="56"/>
      <c r="RXP322" s="56"/>
      <c r="RXQ322" s="56"/>
      <c r="RXR322" s="56"/>
      <c r="RXS322" s="56"/>
      <c r="RXT322" s="56"/>
      <c r="RXU322" s="56"/>
      <c r="RXV322" s="56"/>
      <c r="RXW322" s="56"/>
      <c r="RXX322" s="56"/>
      <c r="RXY322" s="56"/>
      <c r="RXZ322" s="56"/>
      <c r="RYA322" s="56"/>
      <c r="RYB322" s="56"/>
      <c r="RYC322" s="56"/>
      <c r="RYD322" s="56"/>
      <c r="RYE322" s="56"/>
      <c r="RYF322" s="56"/>
      <c r="RYG322" s="56"/>
      <c r="RYH322" s="56"/>
      <c r="RYI322" s="56"/>
      <c r="RYJ322" s="56"/>
      <c r="RYK322" s="56"/>
      <c r="RYL322" s="56"/>
      <c r="RYM322" s="56"/>
      <c r="RYN322" s="56"/>
      <c r="RYO322" s="56"/>
      <c r="RYP322" s="56"/>
      <c r="RYQ322" s="56"/>
      <c r="RYR322" s="56"/>
      <c r="RYS322" s="56"/>
      <c r="RYT322" s="56"/>
      <c r="RYU322" s="56"/>
      <c r="RYV322" s="56"/>
      <c r="RYW322" s="56"/>
      <c r="RYX322" s="56"/>
      <c r="RYY322" s="56"/>
      <c r="RYZ322" s="56"/>
      <c r="RZA322" s="56"/>
      <c r="RZB322" s="56"/>
      <c r="RZC322" s="56"/>
      <c r="RZD322" s="56"/>
      <c r="RZE322" s="56"/>
      <c r="RZF322" s="56"/>
      <c r="RZG322" s="56"/>
      <c r="RZH322" s="56"/>
      <c r="RZI322" s="56"/>
      <c r="RZJ322" s="56"/>
      <c r="RZK322" s="56"/>
      <c r="RZL322" s="56"/>
      <c r="RZM322" s="56"/>
      <c r="RZN322" s="56"/>
      <c r="RZO322" s="56"/>
      <c r="RZP322" s="56"/>
      <c r="RZQ322" s="56"/>
      <c r="RZR322" s="56"/>
      <c r="RZS322" s="56"/>
      <c r="RZT322" s="56"/>
      <c r="RZU322" s="56"/>
      <c r="RZV322" s="56"/>
      <c r="RZW322" s="56"/>
      <c r="RZX322" s="56"/>
      <c r="RZY322" s="56"/>
      <c r="RZZ322" s="56"/>
      <c r="SAA322" s="56"/>
      <c r="SAB322" s="56"/>
      <c r="SAC322" s="56"/>
      <c r="SAD322" s="56"/>
      <c r="SAE322" s="56"/>
      <c r="SAF322" s="56"/>
      <c r="SAG322" s="56"/>
      <c r="SAH322" s="56"/>
      <c r="SAI322" s="56"/>
      <c r="SAJ322" s="56"/>
      <c r="SAK322" s="56"/>
      <c r="SAL322" s="56"/>
      <c r="SAM322" s="56"/>
      <c r="SAN322" s="56"/>
      <c r="SAO322" s="56"/>
      <c r="SAP322" s="56"/>
      <c r="SAQ322" s="56"/>
      <c r="SAR322" s="56"/>
      <c r="SAS322" s="56"/>
      <c r="SAT322" s="56"/>
      <c r="SAU322" s="56"/>
      <c r="SAV322" s="56"/>
      <c r="SAW322" s="56"/>
      <c r="SAX322" s="56"/>
      <c r="SAY322" s="56"/>
      <c r="SAZ322" s="56"/>
      <c r="SBA322" s="56"/>
      <c r="SBB322" s="56"/>
      <c r="SBC322" s="56"/>
      <c r="SBD322" s="56"/>
      <c r="SBE322" s="56"/>
      <c r="SBF322" s="56"/>
      <c r="SBG322" s="56"/>
      <c r="SBH322" s="56"/>
      <c r="SBI322" s="56"/>
      <c r="SBJ322" s="56"/>
      <c r="SBK322" s="56"/>
      <c r="SBL322" s="56"/>
      <c r="SBM322" s="56"/>
      <c r="SBN322" s="56"/>
      <c r="SBO322" s="56"/>
      <c r="SBP322" s="56"/>
      <c r="SBQ322" s="56"/>
      <c r="SBR322" s="56"/>
      <c r="SBS322" s="56"/>
      <c r="SBT322" s="56"/>
      <c r="SBU322" s="56"/>
      <c r="SBV322" s="56"/>
      <c r="SBW322" s="56"/>
      <c r="SBX322" s="56"/>
      <c r="SBY322" s="56"/>
      <c r="SBZ322" s="56"/>
      <c r="SCA322" s="56"/>
      <c r="SCB322" s="56"/>
      <c r="SCC322" s="56"/>
      <c r="SCD322" s="56"/>
      <c r="SCE322" s="56"/>
      <c r="SCF322" s="56"/>
      <c r="SCG322" s="56"/>
      <c r="SCH322" s="56"/>
      <c r="SCI322" s="56"/>
      <c r="SCJ322" s="56"/>
      <c r="SCK322" s="56"/>
      <c r="SCL322" s="56"/>
      <c r="SCM322" s="56"/>
      <c r="SCN322" s="56"/>
      <c r="SCO322" s="56"/>
      <c r="SCP322" s="56"/>
      <c r="SCQ322" s="56"/>
      <c r="SCR322" s="56"/>
      <c r="SCS322" s="56"/>
      <c r="SCT322" s="56"/>
      <c r="SCU322" s="56"/>
      <c r="SCV322" s="56"/>
      <c r="SCW322" s="56"/>
      <c r="SCX322" s="56"/>
      <c r="SCY322" s="56"/>
      <c r="SCZ322" s="56"/>
      <c r="SDA322" s="56"/>
      <c r="SDB322" s="56"/>
      <c r="SDC322" s="56"/>
      <c r="SDD322" s="56"/>
      <c r="SDE322" s="56"/>
      <c r="SDF322" s="56"/>
      <c r="SDG322" s="56"/>
      <c r="SDH322" s="56"/>
      <c r="SDI322" s="56"/>
      <c r="SDJ322" s="56"/>
      <c r="SDK322" s="56"/>
      <c r="SDL322" s="56"/>
      <c r="SDM322" s="56"/>
      <c r="SDN322" s="56"/>
      <c r="SDO322" s="56"/>
      <c r="SDP322" s="56"/>
      <c r="SDQ322" s="56"/>
      <c r="SDR322" s="56"/>
      <c r="SDS322" s="56"/>
      <c r="SDT322" s="56"/>
      <c r="SDU322" s="56"/>
      <c r="SDV322" s="56"/>
      <c r="SDW322" s="56"/>
      <c r="SDX322" s="56"/>
      <c r="SDY322" s="56"/>
      <c r="SDZ322" s="56"/>
      <c r="SEA322" s="56"/>
      <c r="SEB322" s="56"/>
      <c r="SEC322" s="56"/>
      <c r="SED322" s="56"/>
      <c r="SEE322" s="56"/>
      <c r="SEF322" s="56"/>
      <c r="SEG322" s="56"/>
      <c r="SEH322" s="56"/>
      <c r="SEI322" s="56"/>
      <c r="SEJ322" s="56"/>
      <c r="SEK322" s="56"/>
      <c r="SEL322" s="56"/>
      <c r="SEM322" s="56"/>
      <c r="SEN322" s="56"/>
      <c r="SEO322" s="56"/>
      <c r="SEP322" s="56"/>
      <c r="SEQ322" s="56"/>
      <c r="SER322" s="56"/>
      <c r="SES322" s="56"/>
      <c r="SET322" s="56"/>
      <c r="SEU322" s="56"/>
      <c r="SEV322" s="56"/>
      <c r="SEW322" s="56"/>
      <c r="SEX322" s="56"/>
      <c r="SEY322" s="56"/>
      <c r="SEZ322" s="56"/>
      <c r="SFA322" s="56"/>
      <c r="SFB322" s="56"/>
      <c r="SFC322" s="56"/>
      <c r="SFD322" s="56"/>
      <c r="SFE322" s="56"/>
      <c r="SFF322" s="56"/>
      <c r="SFG322" s="56"/>
      <c r="SFH322" s="56"/>
      <c r="SFI322" s="56"/>
      <c r="SFJ322" s="56"/>
      <c r="SFK322" s="56"/>
      <c r="SFL322" s="56"/>
      <c r="SFM322" s="56"/>
      <c r="SFN322" s="56"/>
      <c r="SFO322" s="56"/>
      <c r="SFP322" s="56"/>
      <c r="SFQ322" s="56"/>
      <c r="SFR322" s="56"/>
      <c r="SFS322" s="56"/>
      <c r="SFT322" s="56"/>
      <c r="SFU322" s="56"/>
      <c r="SFV322" s="56"/>
      <c r="SFW322" s="56"/>
      <c r="SFX322" s="56"/>
      <c r="SFY322" s="56"/>
      <c r="SFZ322" s="56"/>
      <c r="SGA322" s="56"/>
      <c r="SGB322" s="56"/>
      <c r="SGC322" s="56"/>
      <c r="SGD322" s="56"/>
      <c r="SGE322" s="56"/>
      <c r="SGF322" s="56"/>
      <c r="SGG322" s="56"/>
      <c r="SGH322" s="56"/>
      <c r="SGI322" s="56"/>
      <c r="SGJ322" s="56"/>
      <c r="SGK322" s="56"/>
      <c r="SGL322" s="56"/>
      <c r="SGM322" s="56"/>
      <c r="SGN322" s="56"/>
      <c r="SGO322" s="56"/>
      <c r="SGP322" s="56"/>
      <c r="SGQ322" s="56"/>
      <c r="SGR322" s="56"/>
      <c r="SGS322" s="56"/>
      <c r="SGT322" s="56"/>
      <c r="SGU322" s="56"/>
      <c r="SGV322" s="56"/>
      <c r="SGW322" s="56"/>
      <c r="SGX322" s="56"/>
      <c r="SGY322" s="56"/>
      <c r="SGZ322" s="56"/>
      <c r="SHA322" s="56"/>
      <c r="SHB322" s="56"/>
      <c r="SHC322" s="56"/>
      <c r="SHD322" s="56"/>
      <c r="SHE322" s="56"/>
      <c r="SHF322" s="56"/>
      <c r="SHG322" s="56"/>
      <c r="SHH322" s="56"/>
      <c r="SHI322" s="56"/>
      <c r="SHJ322" s="56"/>
      <c r="SHK322" s="56"/>
      <c r="SHL322" s="56"/>
      <c r="SHM322" s="56"/>
      <c r="SHN322" s="56"/>
      <c r="SHO322" s="56"/>
      <c r="SHP322" s="56"/>
      <c r="SHQ322" s="56"/>
      <c r="SHR322" s="56"/>
      <c r="SHS322" s="56"/>
      <c r="SHT322" s="56"/>
      <c r="SHU322" s="56"/>
      <c r="SHV322" s="56"/>
      <c r="SHW322" s="56"/>
      <c r="SHX322" s="56"/>
      <c r="SHY322" s="56"/>
      <c r="SHZ322" s="56"/>
      <c r="SIA322" s="56"/>
      <c r="SIB322" s="56"/>
      <c r="SIC322" s="56"/>
      <c r="SID322" s="56"/>
      <c r="SIE322" s="56"/>
      <c r="SIF322" s="56"/>
      <c r="SIG322" s="56"/>
      <c r="SIH322" s="56"/>
      <c r="SII322" s="56"/>
      <c r="SIJ322" s="56"/>
      <c r="SIK322" s="56"/>
      <c r="SIL322" s="56"/>
      <c r="SIM322" s="56"/>
      <c r="SIN322" s="56"/>
      <c r="SIO322" s="56"/>
      <c r="SIP322" s="56"/>
      <c r="SIQ322" s="56"/>
      <c r="SIR322" s="56"/>
      <c r="SIS322" s="56"/>
      <c r="SIT322" s="56"/>
      <c r="SIU322" s="56"/>
      <c r="SIV322" s="56"/>
      <c r="SIW322" s="56"/>
      <c r="SIX322" s="56"/>
      <c r="SIY322" s="56"/>
      <c r="SIZ322" s="56"/>
      <c r="SJA322" s="56"/>
      <c r="SJB322" s="56"/>
      <c r="SJC322" s="56"/>
      <c r="SJD322" s="56"/>
      <c r="SJE322" s="56"/>
      <c r="SJF322" s="56"/>
      <c r="SJG322" s="56"/>
      <c r="SJH322" s="56"/>
      <c r="SJI322" s="56"/>
      <c r="SJJ322" s="56"/>
      <c r="SJK322" s="56"/>
      <c r="SJL322" s="56"/>
      <c r="SJM322" s="56"/>
      <c r="SJN322" s="56"/>
      <c r="SJO322" s="56"/>
      <c r="SJP322" s="56"/>
      <c r="SJQ322" s="56"/>
      <c r="SJR322" s="56"/>
      <c r="SJS322" s="56"/>
      <c r="SJT322" s="56"/>
      <c r="SJU322" s="56"/>
      <c r="SJV322" s="56"/>
      <c r="SJW322" s="56"/>
      <c r="SJX322" s="56"/>
      <c r="SJY322" s="56"/>
      <c r="SJZ322" s="56"/>
      <c r="SKA322" s="56"/>
      <c r="SKB322" s="56"/>
      <c r="SKC322" s="56"/>
      <c r="SKD322" s="56"/>
      <c r="SKE322" s="56"/>
      <c r="SKF322" s="56"/>
      <c r="SKG322" s="56"/>
      <c r="SKH322" s="56"/>
      <c r="SKI322" s="56"/>
      <c r="SKJ322" s="56"/>
      <c r="SKK322" s="56"/>
      <c r="SKL322" s="56"/>
      <c r="SKM322" s="56"/>
      <c r="SKN322" s="56"/>
      <c r="SKO322" s="56"/>
      <c r="SKP322" s="56"/>
      <c r="SKQ322" s="56"/>
      <c r="SKR322" s="56"/>
      <c r="SKS322" s="56"/>
      <c r="SKT322" s="56"/>
      <c r="SKU322" s="56"/>
      <c r="SKV322" s="56"/>
      <c r="SKW322" s="56"/>
      <c r="SKX322" s="56"/>
      <c r="SKY322" s="56"/>
      <c r="SKZ322" s="56"/>
      <c r="SLA322" s="56"/>
      <c r="SLB322" s="56"/>
      <c r="SLC322" s="56"/>
      <c r="SLD322" s="56"/>
      <c r="SLE322" s="56"/>
      <c r="SLF322" s="56"/>
      <c r="SLG322" s="56"/>
      <c r="SLH322" s="56"/>
      <c r="SLI322" s="56"/>
      <c r="SLJ322" s="56"/>
      <c r="SLK322" s="56"/>
      <c r="SLL322" s="56"/>
      <c r="SLM322" s="56"/>
      <c r="SLN322" s="56"/>
      <c r="SLO322" s="56"/>
      <c r="SLP322" s="56"/>
      <c r="SLQ322" s="56"/>
      <c r="SLR322" s="56"/>
      <c r="SLS322" s="56"/>
      <c r="SLT322" s="56"/>
      <c r="SLU322" s="56"/>
      <c r="SLV322" s="56"/>
      <c r="SLW322" s="56"/>
      <c r="SLX322" s="56"/>
      <c r="SLY322" s="56"/>
      <c r="SLZ322" s="56"/>
      <c r="SMA322" s="56"/>
      <c r="SMB322" s="56"/>
      <c r="SMC322" s="56"/>
      <c r="SMD322" s="56"/>
      <c r="SME322" s="56"/>
      <c r="SMF322" s="56"/>
      <c r="SMG322" s="56"/>
      <c r="SMH322" s="56"/>
      <c r="SMI322" s="56"/>
      <c r="SMJ322" s="56"/>
      <c r="SMK322" s="56"/>
      <c r="SML322" s="56"/>
      <c r="SMM322" s="56"/>
      <c r="SMN322" s="56"/>
      <c r="SMO322" s="56"/>
      <c r="SMP322" s="56"/>
      <c r="SMQ322" s="56"/>
      <c r="SMR322" s="56"/>
      <c r="SMS322" s="56"/>
      <c r="SMT322" s="56"/>
      <c r="SMU322" s="56"/>
      <c r="SMV322" s="56"/>
      <c r="SMW322" s="56"/>
      <c r="SMX322" s="56"/>
      <c r="SMY322" s="56"/>
      <c r="SMZ322" s="56"/>
      <c r="SNA322" s="56"/>
      <c r="SNB322" s="56"/>
      <c r="SNC322" s="56"/>
      <c r="SND322" s="56"/>
      <c r="SNE322" s="56"/>
      <c r="SNF322" s="56"/>
      <c r="SNG322" s="56"/>
      <c r="SNH322" s="56"/>
      <c r="SNI322" s="56"/>
      <c r="SNJ322" s="56"/>
      <c r="SNK322" s="56"/>
      <c r="SNL322" s="56"/>
      <c r="SNM322" s="56"/>
      <c r="SNN322" s="56"/>
      <c r="SNO322" s="56"/>
      <c r="SNP322" s="56"/>
      <c r="SNQ322" s="56"/>
      <c r="SNR322" s="56"/>
      <c r="SNS322" s="56"/>
      <c r="SNT322" s="56"/>
      <c r="SNU322" s="56"/>
      <c r="SNV322" s="56"/>
      <c r="SNW322" s="56"/>
      <c r="SNX322" s="56"/>
      <c r="SNY322" s="56"/>
      <c r="SNZ322" s="56"/>
      <c r="SOA322" s="56"/>
      <c r="SOB322" s="56"/>
      <c r="SOC322" s="56"/>
      <c r="SOD322" s="56"/>
      <c r="SOE322" s="56"/>
      <c r="SOF322" s="56"/>
      <c r="SOG322" s="56"/>
      <c r="SOH322" s="56"/>
      <c r="SOI322" s="56"/>
      <c r="SOJ322" s="56"/>
      <c r="SOK322" s="56"/>
      <c r="SOL322" s="56"/>
      <c r="SOM322" s="56"/>
      <c r="SON322" s="56"/>
      <c r="SOO322" s="56"/>
      <c r="SOP322" s="56"/>
      <c r="SOQ322" s="56"/>
      <c r="SOR322" s="56"/>
      <c r="SOS322" s="56"/>
      <c r="SOT322" s="56"/>
      <c r="SOU322" s="56"/>
      <c r="SOV322" s="56"/>
      <c r="SOW322" s="56"/>
      <c r="SOX322" s="56"/>
      <c r="SOY322" s="56"/>
      <c r="SOZ322" s="56"/>
      <c r="SPA322" s="56"/>
      <c r="SPB322" s="56"/>
      <c r="SPC322" s="56"/>
      <c r="SPD322" s="56"/>
      <c r="SPE322" s="56"/>
      <c r="SPF322" s="56"/>
      <c r="SPG322" s="56"/>
      <c r="SPH322" s="56"/>
      <c r="SPI322" s="56"/>
      <c r="SPJ322" s="56"/>
      <c r="SPK322" s="56"/>
      <c r="SPL322" s="56"/>
      <c r="SPM322" s="56"/>
      <c r="SPN322" s="56"/>
      <c r="SPO322" s="56"/>
      <c r="SPP322" s="56"/>
      <c r="SPQ322" s="56"/>
      <c r="SPR322" s="56"/>
      <c r="SPS322" s="56"/>
      <c r="SPT322" s="56"/>
      <c r="SPU322" s="56"/>
      <c r="SPV322" s="56"/>
      <c r="SPW322" s="56"/>
      <c r="SPX322" s="56"/>
      <c r="SPY322" s="56"/>
      <c r="SPZ322" s="56"/>
      <c r="SQA322" s="56"/>
      <c r="SQB322" s="56"/>
      <c r="SQC322" s="56"/>
      <c r="SQD322" s="56"/>
      <c r="SQE322" s="56"/>
      <c r="SQF322" s="56"/>
      <c r="SQG322" s="56"/>
      <c r="SQH322" s="56"/>
      <c r="SQI322" s="56"/>
      <c r="SQJ322" s="56"/>
      <c r="SQK322" s="56"/>
      <c r="SQL322" s="56"/>
      <c r="SQM322" s="56"/>
      <c r="SQN322" s="56"/>
      <c r="SQO322" s="56"/>
      <c r="SQP322" s="56"/>
      <c r="SQQ322" s="56"/>
      <c r="SQR322" s="56"/>
      <c r="SQS322" s="56"/>
      <c r="SQT322" s="56"/>
      <c r="SQU322" s="56"/>
      <c r="SQV322" s="56"/>
      <c r="SQW322" s="56"/>
      <c r="SQX322" s="56"/>
      <c r="SQY322" s="56"/>
      <c r="SQZ322" s="56"/>
      <c r="SRA322" s="56"/>
      <c r="SRB322" s="56"/>
      <c r="SRC322" s="56"/>
      <c r="SRD322" s="56"/>
      <c r="SRE322" s="56"/>
      <c r="SRF322" s="56"/>
      <c r="SRG322" s="56"/>
      <c r="SRH322" s="56"/>
      <c r="SRI322" s="56"/>
      <c r="SRJ322" s="56"/>
      <c r="SRK322" s="56"/>
      <c r="SRL322" s="56"/>
      <c r="SRM322" s="56"/>
      <c r="SRN322" s="56"/>
      <c r="SRO322" s="56"/>
      <c r="SRP322" s="56"/>
      <c r="SRQ322" s="56"/>
      <c r="SRR322" s="56"/>
      <c r="SRS322" s="56"/>
      <c r="SRT322" s="56"/>
      <c r="SRU322" s="56"/>
      <c r="SRV322" s="56"/>
      <c r="SRW322" s="56"/>
      <c r="SRX322" s="56"/>
      <c r="SRY322" s="56"/>
      <c r="SRZ322" s="56"/>
      <c r="SSA322" s="56"/>
      <c r="SSB322" s="56"/>
      <c r="SSC322" s="56"/>
      <c r="SSD322" s="56"/>
      <c r="SSE322" s="56"/>
      <c r="SSF322" s="56"/>
      <c r="SSG322" s="56"/>
      <c r="SSH322" s="56"/>
      <c r="SSI322" s="56"/>
      <c r="SSJ322" s="56"/>
      <c r="SSK322" s="56"/>
      <c r="SSL322" s="56"/>
      <c r="SSM322" s="56"/>
      <c r="SSN322" s="56"/>
      <c r="SSO322" s="56"/>
      <c r="SSP322" s="56"/>
      <c r="SSQ322" s="56"/>
      <c r="SSR322" s="56"/>
      <c r="SSS322" s="56"/>
      <c r="SST322" s="56"/>
      <c r="SSU322" s="56"/>
      <c r="SSV322" s="56"/>
      <c r="SSW322" s="56"/>
      <c r="SSX322" s="56"/>
      <c r="SSY322" s="56"/>
      <c r="SSZ322" s="56"/>
      <c r="STA322" s="56"/>
      <c r="STB322" s="56"/>
      <c r="STC322" s="56"/>
      <c r="STD322" s="56"/>
      <c r="STE322" s="56"/>
      <c r="STF322" s="56"/>
      <c r="STG322" s="56"/>
      <c r="STH322" s="56"/>
      <c r="STI322" s="56"/>
      <c r="STJ322" s="56"/>
      <c r="STK322" s="56"/>
      <c r="STL322" s="56"/>
      <c r="STM322" s="56"/>
      <c r="STN322" s="56"/>
      <c r="STO322" s="56"/>
      <c r="STP322" s="56"/>
      <c r="STQ322" s="56"/>
      <c r="STR322" s="56"/>
      <c r="STS322" s="56"/>
      <c r="STT322" s="56"/>
      <c r="STU322" s="56"/>
      <c r="STV322" s="56"/>
      <c r="STW322" s="56"/>
      <c r="STX322" s="56"/>
      <c r="STY322" s="56"/>
      <c r="STZ322" s="56"/>
      <c r="SUA322" s="56"/>
      <c r="SUB322" s="56"/>
      <c r="SUC322" s="56"/>
      <c r="SUD322" s="56"/>
      <c r="SUE322" s="56"/>
      <c r="SUF322" s="56"/>
      <c r="SUG322" s="56"/>
      <c r="SUH322" s="56"/>
      <c r="SUI322" s="56"/>
      <c r="SUJ322" s="56"/>
      <c r="SUK322" s="56"/>
      <c r="SUL322" s="56"/>
      <c r="SUM322" s="56"/>
      <c r="SUN322" s="56"/>
      <c r="SUO322" s="56"/>
      <c r="SUP322" s="56"/>
      <c r="SUQ322" s="56"/>
      <c r="SUR322" s="56"/>
      <c r="SUS322" s="56"/>
      <c r="SUT322" s="56"/>
      <c r="SUU322" s="56"/>
      <c r="SUV322" s="56"/>
      <c r="SUW322" s="56"/>
      <c r="SUX322" s="56"/>
      <c r="SUY322" s="56"/>
      <c r="SUZ322" s="56"/>
      <c r="SVA322" s="56"/>
      <c r="SVB322" s="56"/>
      <c r="SVC322" s="56"/>
      <c r="SVD322" s="56"/>
      <c r="SVE322" s="56"/>
      <c r="SVF322" s="56"/>
      <c r="SVG322" s="56"/>
      <c r="SVH322" s="56"/>
      <c r="SVI322" s="56"/>
      <c r="SVJ322" s="56"/>
      <c r="SVK322" s="56"/>
      <c r="SVL322" s="56"/>
      <c r="SVM322" s="56"/>
      <c r="SVN322" s="56"/>
      <c r="SVO322" s="56"/>
      <c r="SVP322" s="56"/>
      <c r="SVQ322" s="56"/>
      <c r="SVR322" s="56"/>
      <c r="SVS322" s="56"/>
      <c r="SVT322" s="56"/>
      <c r="SVU322" s="56"/>
      <c r="SVV322" s="56"/>
      <c r="SVW322" s="56"/>
      <c r="SVX322" s="56"/>
      <c r="SVY322" s="56"/>
      <c r="SVZ322" s="56"/>
      <c r="SWA322" s="56"/>
      <c r="SWB322" s="56"/>
      <c r="SWC322" s="56"/>
      <c r="SWD322" s="56"/>
      <c r="SWE322" s="56"/>
      <c r="SWF322" s="56"/>
      <c r="SWG322" s="56"/>
      <c r="SWH322" s="56"/>
      <c r="SWI322" s="56"/>
      <c r="SWJ322" s="56"/>
      <c r="SWK322" s="56"/>
      <c r="SWL322" s="56"/>
      <c r="SWM322" s="56"/>
      <c r="SWN322" s="56"/>
      <c r="SWO322" s="56"/>
      <c r="SWP322" s="56"/>
      <c r="SWQ322" s="56"/>
      <c r="SWR322" s="56"/>
      <c r="SWS322" s="56"/>
      <c r="SWT322" s="56"/>
      <c r="SWU322" s="56"/>
      <c r="SWV322" s="56"/>
      <c r="SWW322" s="56"/>
      <c r="SWX322" s="56"/>
      <c r="SWY322" s="56"/>
      <c r="SWZ322" s="56"/>
      <c r="SXA322" s="56"/>
      <c r="SXB322" s="56"/>
      <c r="SXC322" s="56"/>
      <c r="SXD322" s="56"/>
      <c r="SXE322" s="56"/>
      <c r="SXF322" s="56"/>
      <c r="SXG322" s="56"/>
      <c r="SXH322" s="56"/>
      <c r="SXI322" s="56"/>
      <c r="SXJ322" s="56"/>
      <c r="SXK322" s="56"/>
      <c r="SXL322" s="56"/>
      <c r="SXM322" s="56"/>
      <c r="SXN322" s="56"/>
      <c r="SXO322" s="56"/>
      <c r="SXP322" s="56"/>
      <c r="SXQ322" s="56"/>
      <c r="SXR322" s="56"/>
      <c r="SXS322" s="56"/>
      <c r="SXT322" s="56"/>
      <c r="SXU322" s="56"/>
      <c r="SXV322" s="56"/>
      <c r="SXW322" s="56"/>
      <c r="SXX322" s="56"/>
      <c r="SXY322" s="56"/>
      <c r="SXZ322" s="56"/>
      <c r="SYA322" s="56"/>
      <c r="SYB322" s="56"/>
      <c r="SYC322" s="56"/>
      <c r="SYD322" s="56"/>
      <c r="SYE322" s="56"/>
      <c r="SYF322" s="56"/>
      <c r="SYG322" s="56"/>
      <c r="SYH322" s="56"/>
      <c r="SYI322" s="56"/>
      <c r="SYJ322" s="56"/>
      <c r="SYK322" s="56"/>
      <c r="SYL322" s="56"/>
      <c r="SYM322" s="56"/>
      <c r="SYN322" s="56"/>
      <c r="SYO322" s="56"/>
      <c r="SYP322" s="56"/>
      <c r="SYQ322" s="56"/>
      <c r="SYR322" s="56"/>
      <c r="SYS322" s="56"/>
      <c r="SYT322" s="56"/>
      <c r="SYU322" s="56"/>
      <c r="SYV322" s="56"/>
      <c r="SYW322" s="56"/>
      <c r="SYX322" s="56"/>
      <c r="SYY322" s="56"/>
      <c r="SYZ322" s="56"/>
      <c r="SZA322" s="56"/>
      <c r="SZB322" s="56"/>
      <c r="SZC322" s="56"/>
      <c r="SZD322" s="56"/>
      <c r="SZE322" s="56"/>
      <c r="SZF322" s="56"/>
      <c r="SZG322" s="56"/>
      <c r="SZH322" s="56"/>
      <c r="SZI322" s="56"/>
      <c r="SZJ322" s="56"/>
      <c r="SZK322" s="56"/>
      <c r="SZL322" s="56"/>
      <c r="SZM322" s="56"/>
      <c r="SZN322" s="56"/>
      <c r="SZO322" s="56"/>
      <c r="SZP322" s="56"/>
      <c r="SZQ322" s="56"/>
      <c r="SZR322" s="56"/>
      <c r="SZS322" s="56"/>
      <c r="SZT322" s="56"/>
      <c r="SZU322" s="56"/>
      <c r="SZV322" s="56"/>
      <c r="SZW322" s="56"/>
      <c r="SZX322" s="56"/>
      <c r="SZY322" s="56"/>
      <c r="SZZ322" s="56"/>
      <c r="TAA322" s="56"/>
      <c r="TAB322" s="56"/>
      <c r="TAC322" s="56"/>
      <c r="TAD322" s="56"/>
      <c r="TAE322" s="56"/>
      <c r="TAF322" s="56"/>
      <c r="TAG322" s="56"/>
      <c r="TAH322" s="56"/>
      <c r="TAI322" s="56"/>
      <c r="TAJ322" s="56"/>
      <c r="TAK322" s="56"/>
      <c r="TAL322" s="56"/>
      <c r="TAM322" s="56"/>
      <c r="TAN322" s="56"/>
      <c r="TAO322" s="56"/>
      <c r="TAP322" s="56"/>
      <c r="TAQ322" s="56"/>
      <c r="TAR322" s="56"/>
      <c r="TAS322" s="56"/>
      <c r="TAT322" s="56"/>
      <c r="TAU322" s="56"/>
      <c r="TAV322" s="56"/>
      <c r="TAW322" s="56"/>
      <c r="TAX322" s="56"/>
      <c r="TAY322" s="56"/>
      <c r="TAZ322" s="56"/>
      <c r="TBA322" s="56"/>
      <c r="TBB322" s="56"/>
      <c r="TBC322" s="56"/>
      <c r="TBD322" s="56"/>
      <c r="TBE322" s="56"/>
      <c r="TBF322" s="56"/>
      <c r="TBG322" s="56"/>
      <c r="TBH322" s="56"/>
      <c r="TBI322" s="56"/>
      <c r="TBJ322" s="56"/>
      <c r="TBK322" s="56"/>
      <c r="TBL322" s="56"/>
      <c r="TBM322" s="56"/>
      <c r="TBN322" s="56"/>
      <c r="TBO322" s="56"/>
      <c r="TBP322" s="56"/>
      <c r="TBQ322" s="56"/>
      <c r="TBR322" s="56"/>
      <c r="TBS322" s="56"/>
      <c r="TBT322" s="56"/>
      <c r="TBU322" s="56"/>
      <c r="TBV322" s="56"/>
      <c r="TBW322" s="56"/>
      <c r="TBX322" s="56"/>
      <c r="TBY322" s="56"/>
      <c r="TBZ322" s="56"/>
      <c r="TCA322" s="56"/>
      <c r="TCB322" s="56"/>
      <c r="TCC322" s="56"/>
      <c r="TCD322" s="56"/>
      <c r="TCE322" s="56"/>
      <c r="TCF322" s="56"/>
      <c r="TCG322" s="56"/>
      <c r="TCH322" s="56"/>
      <c r="TCI322" s="56"/>
      <c r="TCJ322" s="56"/>
      <c r="TCK322" s="56"/>
      <c r="TCL322" s="56"/>
      <c r="TCM322" s="56"/>
      <c r="TCN322" s="56"/>
      <c r="TCO322" s="56"/>
      <c r="TCP322" s="56"/>
      <c r="TCQ322" s="56"/>
      <c r="TCR322" s="56"/>
      <c r="TCS322" s="56"/>
      <c r="TCT322" s="56"/>
      <c r="TCU322" s="56"/>
      <c r="TCV322" s="56"/>
      <c r="TCW322" s="56"/>
      <c r="TCX322" s="56"/>
      <c r="TCY322" s="56"/>
      <c r="TCZ322" s="56"/>
      <c r="TDA322" s="56"/>
      <c r="TDB322" s="56"/>
      <c r="TDC322" s="56"/>
      <c r="TDD322" s="56"/>
      <c r="TDE322" s="56"/>
      <c r="TDF322" s="56"/>
      <c r="TDG322" s="56"/>
      <c r="TDH322" s="56"/>
      <c r="TDI322" s="56"/>
      <c r="TDJ322" s="56"/>
      <c r="TDK322" s="56"/>
      <c r="TDL322" s="56"/>
      <c r="TDM322" s="56"/>
      <c r="TDN322" s="56"/>
      <c r="TDO322" s="56"/>
      <c r="TDP322" s="56"/>
      <c r="TDQ322" s="56"/>
      <c r="TDR322" s="56"/>
      <c r="TDS322" s="56"/>
      <c r="TDT322" s="56"/>
      <c r="TDU322" s="56"/>
      <c r="TDV322" s="56"/>
      <c r="TDW322" s="56"/>
      <c r="TDX322" s="56"/>
      <c r="TDY322" s="56"/>
      <c r="TDZ322" s="56"/>
      <c r="TEA322" s="56"/>
      <c r="TEB322" s="56"/>
      <c r="TEC322" s="56"/>
      <c r="TED322" s="56"/>
      <c r="TEE322" s="56"/>
      <c r="TEF322" s="56"/>
      <c r="TEG322" s="56"/>
      <c r="TEH322" s="56"/>
      <c r="TEI322" s="56"/>
      <c r="TEJ322" s="56"/>
      <c r="TEK322" s="56"/>
      <c r="TEL322" s="56"/>
      <c r="TEM322" s="56"/>
      <c r="TEN322" s="56"/>
      <c r="TEO322" s="56"/>
      <c r="TEP322" s="56"/>
      <c r="TEQ322" s="56"/>
      <c r="TER322" s="56"/>
      <c r="TES322" s="56"/>
      <c r="TET322" s="56"/>
      <c r="TEU322" s="56"/>
      <c r="TEV322" s="56"/>
      <c r="TEW322" s="56"/>
      <c r="TEX322" s="56"/>
      <c r="TEY322" s="56"/>
      <c r="TEZ322" s="56"/>
      <c r="TFA322" s="56"/>
      <c r="TFB322" s="56"/>
      <c r="TFC322" s="56"/>
      <c r="TFD322" s="56"/>
      <c r="TFE322" s="56"/>
      <c r="TFF322" s="56"/>
      <c r="TFG322" s="56"/>
      <c r="TFH322" s="56"/>
      <c r="TFI322" s="56"/>
      <c r="TFJ322" s="56"/>
      <c r="TFK322" s="56"/>
      <c r="TFL322" s="56"/>
      <c r="TFM322" s="56"/>
      <c r="TFN322" s="56"/>
      <c r="TFO322" s="56"/>
      <c r="TFP322" s="56"/>
      <c r="TFQ322" s="56"/>
      <c r="TFR322" s="56"/>
      <c r="TFS322" s="56"/>
      <c r="TFT322" s="56"/>
      <c r="TFU322" s="56"/>
      <c r="TFV322" s="56"/>
      <c r="TFW322" s="56"/>
      <c r="TFX322" s="56"/>
      <c r="TFY322" s="56"/>
      <c r="TFZ322" s="56"/>
      <c r="TGA322" s="56"/>
      <c r="TGB322" s="56"/>
      <c r="TGC322" s="56"/>
      <c r="TGD322" s="56"/>
      <c r="TGE322" s="56"/>
      <c r="TGF322" s="56"/>
      <c r="TGG322" s="56"/>
      <c r="TGH322" s="56"/>
      <c r="TGI322" s="56"/>
      <c r="TGJ322" s="56"/>
      <c r="TGK322" s="56"/>
      <c r="TGL322" s="56"/>
      <c r="TGM322" s="56"/>
      <c r="TGN322" s="56"/>
      <c r="TGO322" s="56"/>
      <c r="TGP322" s="56"/>
      <c r="TGQ322" s="56"/>
      <c r="TGR322" s="56"/>
      <c r="TGS322" s="56"/>
      <c r="TGT322" s="56"/>
      <c r="TGU322" s="56"/>
      <c r="TGV322" s="56"/>
      <c r="TGW322" s="56"/>
      <c r="TGX322" s="56"/>
      <c r="TGY322" s="56"/>
      <c r="TGZ322" s="56"/>
      <c r="THA322" s="56"/>
      <c r="THB322" s="56"/>
      <c r="THC322" s="56"/>
      <c r="THD322" s="56"/>
      <c r="THE322" s="56"/>
      <c r="THF322" s="56"/>
      <c r="THG322" s="56"/>
      <c r="THH322" s="56"/>
      <c r="THI322" s="56"/>
      <c r="THJ322" s="56"/>
      <c r="THK322" s="56"/>
      <c r="THL322" s="56"/>
      <c r="THM322" s="56"/>
      <c r="THN322" s="56"/>
      <c r="THO322" s="56"/>
      <c r="THP322" s="56"/>
      <c r="THQ322" s="56"/>
      <c r="THR322" s="56"/>
      <c r="THS322" s="56"/>
      <c r="THT322" s="56"/>
      <c r="THU322" s="56"/>
      <c r="THV322" s="56"/>
      <c r="THW322" s="56"/>
      <c r="THX322" s="56"/>
      <c r="THY322" s="56"/>
      <c r="THZ322" s="56"/>
      <c r="TIA322" s="56"/>
      <c r="TIB322" s="56"/>
      <c r="TIC322" s="56"/>
      <c r="TID322" s="56"/>
      <c r="TIE322" s="56"/>
      <c r="TIF322" s="56"/>
      <c r="TIG322" s="56"/>
      <c r="TIH322" s="56"/>
      <c r="TII322" s="56"/>
      <c r="TIJ322" s="56"/>
      <c r="TIK322" s="56"/>
      <c r="TIL322" s="56"/>
      <c r="TIM322" s="56"/>
      <c r="TIN322" s="56"/>
      <c r="TIO322" s="56"/>
      <c r="TIP322" s="56"/>
      <c r="TIQ322" s="56"/>
      <c r="TIR322" s="56"/>
      <c r="TIS322" s="56"/>
      <c r="TIT322" s="56"/>
      <c r="TIU322" s="56"/>
      <c r="TIV322" s="56"/>
      <c r="TIW322" s="56"/>
      <c r="TIX322" s="56"/>
      <c r="TIY322" s="56"/>
      <c r="TIZ322" s="56"/>
      <c r="TJA322" s="56"/>
      <c r="TJB322" s="56"/>
      <c r="TJC322" s="56"/>
      <c r="TJD322" s="56"/>
      <c r="TJE322" s="56"/>
      <c r="TJF322" s="56"/>
      <c r="TJG322" s="56"/>
      <c r="TJH322" s="56"/>
      <c r="TJI322" s="56"/>
      <c r="TJJ322" s="56"/>
      <c r="TJK322" s="56"/>
      <c r="TJL322" s="56"/>
      <c r="TJM322" s="56"/>
      <c r="TJN322" s="56"/>
      <c r="TJO322" s="56"/>
      <c r="TJP322" s="56"/>
      <c r="TJQ322" s="56"/>
      <c r="TJR322" s="56"/>
      <c r="TJS322" s="56"/>
      <c r="TJT322" s="56"/>
      <c r="TJU322" s="56"/>
      <c r="TJV322" s="56"/>
      <c r="TJW322" s="56"/>
      <c r="TJX322" s="56"/>
      <c r="TJY322" s="56"/>
      <c r="TJZ322" s="56"/>
      <c r="TKA322" s="56"/>
      <c r="TKB322" s="56"/>
      <c r="TKC322" s="56"/>
      <c r="TKD322" s="56"/>
      <c r="TKE322" s="56"/>
      <c r="TKF322" s="56"/>
      <c r="TKG322" s="56"/>
      <c r="TKH322" s="56"/>
      <c r="TKI322" s="56"/>
      <c r="TKJ322" s="56"/>
      <c r="TKK322" s="56"/>
      <c r="TKL322" s="56"/>
      <c r="TKM322" s="56"/>
      <c r="TKN322" s="56"/>
      <c r="TKO322" s="56"/>
      <c r="TKP322" s="56"/>
      <c r="TKQ322" s="56"/>
      <c r="TKR322" s="56"/>
      <c r="TKS322" s="56"/>
      <c r="TKT322" s="56"/>
      <c r="TKU322" s="56"/>
      <c r="TKV322" s="56"/>
      <c r="TKW322" s="56"/>
      <c r="TKX322" s="56"/>
      <c r="TKY322" s="56"/>
      <c r="TKZ322" s="56"/>
      <c r="TLA322" s="56"/>
      <c r="TLB322" s="56"/>
      <c r="TLC322" s="56"/>
      <c r="TLD322" s="56"/>
      <c r="TLE322" s="56"/>
      <c r="TLF322" s="56"/>
      <c r="TLG322" s="56"/>
      <c r="TLH322" s="56"/>
      <c r="TLI322" s="56"/>
      <c r="TLJ322" s="56"/>
      <c r="TLK322" s="56"/>
      <c r="TLL322" s="56"/>
      <c r="TLM322" s="56"/>
      <c r="TLN322" s="56"/>
      <c r="TLO322" s="56"/>
      <c r="TLP322" s="56"/>
      <c r="TLQ322" s="56"/>
      <c r="TLR322" s="56"/>
      <c r="TLS322" s="56"/>
      <c r="TLT322" s="56"/>
      <c r="TLU322" s="56"/>
      <c r="TLV322" s="56"/>
      <c r="TLW322" s="56"/>
      <c r="TLX322" s="56"/>
      <c r="TLY322" s="56"/>
      <c r="TLZ322" s="56"/>
      <c r="TMA322" s="56"/>
      <c r="TMB322" s="56"/>
      <c r="TMC322" s="56"/>
      <c r="TMD322" s="56"/>
      <c r="TME322" s="56"/>
      <c r="TMF322" s="56"/>
      <c r="TMG322" s="56"/>
      <c r="TMH322" s="56"/>
      <c r="TMI322" s="56"/>
      <c r="TMJ322" s="56"/>
      <c r="TMK322" s="56"/>
      <c r="TML322" s="56"/>
      <c r="TMM322" s="56"/>
      <c r="TMN322" s="56"/>
      <c r="TMO322" s="56"/>
      <c r="TMP322" s="56"/>
      <c r="TMQ322" s="56"/>
      <c r="TMR322" s="56"/>
      <c r="TMS322" s="56"/>
      <c r="TMT322" s="56"/>
      <c r="TMU322" s="56"/>
      <c r="TMV322" s="56"/>
      <c r="TMW322" s="56"/>
      <c r="TMX322" s="56"/>
      <c r="TMY322" s="56"/>
      <c r="TMZ322" s="56"/>
      <c r="TNA322" s="56"/>
      <c r="TNB322" s="56"/>
      <c r="TNC322" s="56"/>
      <c r="TND322" s="56"/>
      <c r="TNE322" s="56"/>
      <c r="TNF322" s="56"/>
      <c r="TNG322" s="56"/>
      <c r="TNH322" s="56"/>
      <c r="TNI322" s="56"/>
      <c r="TNJ322" s="56"/>
      <c r="TNK322" s="56"/>
      <c r="TNL322" s="56"/>
      <c r="TNM322" s="56"/>
      <c r="TNN322" s="56"/>
      <c r="TNO322" s="56"/>
      <c r="TNP322" s="56"/>
      <c r="TNQ322" s="56"/>
      <c r="TNR322" s="56"/>
      <c r="TNS322" s="56"/>
      <c r="TNT322" s="56"/>
      <c r="TNU322" s="56"/>
      <c r="TNV322" s="56"/>
      <c r="TNW322" s="56"/>
      <c r="TNX322" s="56"/>
      <c r="TNY322" s="56"/>
      <c r="TNZ322" s="56"/>
      <c r="TOA322" s="56"/>
      <c r="TOB322" s="56"/>
      <c r="TOC322" s="56"/>
      <c r="TOD322" s="56"/>
      <c r="TOE322" s="56"/>
      <c r="TOF322" s="56"/>
      <c r="TOG322" s="56"/>
      <c r="TOH322" s="56"/>
      <c r="TOI322" s="56"/>
      <c r="TOJ322" s="56"/>
      <c r="TOK322" s="56"/>
      <c r="TOL322" s="56"/>
      <c r="TOM322" s="56"/>
      <c r="TON322" s="56"/>
      <c r="TOO322" s="56"/>
      <c r="TOP322" s="56"/>
      <c r="TOQ322" s="56"/>
      <c r="TOR322" s="56"/>
      <c r="TOS322" s="56"/>
      <c r="TOT322" s="56"/>
      <c r="TOU322" s="56"/>
      <c r="TOV322" s="56"/>
      <c r="TOW322" s="56"/>
      <c r="TOX322" s="56"/>
      <c r="TOY322" s="56"/>
      <c r="TOZ322" s="56"/>
      <c r="TPA322" s="56"/>
      <c r="TPB322" s="56"/>
      <c r="TPC322" s="56"/>
      <c r="TPD322" s="56"/>
      <c r="TPE322" s="56"/>
      <c r="TPF322" s="56"/>
      <c r="TPG322" s="56"/>
      <c r="TPH322" s="56"/>
      <c r="TPI322" s="56"/>
      <c r="TPJ322" s="56"/>
      <c r="TPK322" s="56"/>
      <c r="TPL322" s="56"/>
      <c r="TPM322" s="56"/>
      <c r="TPN322" s="56"/>
      <c r="TPO322" s="56"/>
      <c r="TPP322" s="56"/>
      <c r="TPQ322" s="56"/>
      <c r="TPR322" s="56"/>
      <c r="TPS322" s="56"/>
      <c r="TPT322" s="56"/>
      <c r="TPU322" s="56"/>
      <c r="TPV322" s="56"/>
      <c r="TPW322" s="56"/>
      <c r="TPX322" s="56"/>
      <c r="TPY322" s="56"/>
      <c r="TPZ322" s="56"/>
      <c r="TQA322" s="56"/>
      <c r="TQB322" s="56"/>
      <c r="TQC322" s="56"/>
      <c r="TQD322" s="56"/>
      <c r="TQE322" s="56"/>
      <c r="TQF322" s="56"/>
      <c r="TQG322" s="56"/>
      <c r="TQH322" s="56"/>
      <c r="TQI322" s="56"/>
      <c r="TQJ322" s="56"/>
      <c r="TQK322" s="56"/>
      <c r="TQL322" s="56"/>
      <c r="TQM322" s="56"/>
      <c r="TQN322" s="56"/>
      <c r="TQO322" s="56"/>
      <c r="TQP322" s="56"/>
      <c r="TQQ322" s="56"/>
      <c r="TQR322" s="56"/>
      <c r="TQS322" s="56"/>
      <c r="TQT322" s="56"/>
      <c r="TQU322" s="56"/>
      <c r="TQV322" s="56"/>
      <c r="TQW322" s="56"/>
      <c r="TQX322" s="56"/>
      <c r="TQY322" s="56"/>
      <c r="TQZ322" s="56"/>
      <c r="TRA322" s="56"/>
      <c r="TRB322" s="56"/>
      <c r="TRC322" s="56"/>
      <c r="TRD322" s="56"/>
      <c r="TRE322" s="56"/>
      <c r="TRF322" s="56"/>
      <c r="TRG322" s="56"/>
      <c r="TRH322" s="56"/>
      <c r="TRI322" s="56"/>
      <c r="TRJ322" s="56"/>
      <c r="TRK322" s="56"/>
      <c r="TRL322" s="56"/>
      <c r="TRM322" s="56"/>
      <c r="TRN322" s="56"/>
      <c r="TRO322" s="56"/>
      <c r="TRP322" s="56"/>
      <c r="TRQ322" s="56"/>
      <c r="TRR322" s="56"/>
      <c r="TRS322" s="56"/>
      <c r="TRT322" s="56"/>
      <c r="TRU322" s="56"/>
      <c r="TRV322" s="56"/>
      <c r="TRW322" s="56"/>
      <c r="TRX322" s="56"/>
      <c r="TRY322" s="56"/>
      <c r="TRZ322" s="56"/>
      <c r="TSA322" s="56"/>
      <c r="TSB322" s="56"/>
      <c r="TSC322" s="56"/>
      <c r="TSD322" s="56"/>
      <c r="TSE322" s="56"/>
      <c r="TSF322" s="56"/>
      <c r="TSG322" s="56"/>
      <c r="TSH322" s="56"/>
      <c r="TSI322" s="56"/>
      <c r="TSJ322" s="56"/>
      <c r="TSK322" s="56"/>
      <c r="TSL322" s="56"/>
      <c r="TSM322" s="56"/>
      <c r="TSN322" s="56"/>
      <c r="TSO322" s="56"/>
      <c r="TSP322" s="56"/>
      <c r="TSQ322" s="56"/>
      <c r="TSR322" s="56"/>
      <c r="TSS322" s="56"/>
      <c r="TST322" s="56"/>
      <c r="TSU322" s="56"/>
      <c r="TSV322" s="56"/>
      <c r="TSW322" s="56"/>
      <c r="TSX322" s="56"/>
      <c r="TSY322" s="56"/>
      <c r="TSZ322" s="56"/>
      <c r="TTA322" s="56"/>
      <c r="TTB322" s="56"/>
      <c r="TTC322" s="56"/>
      <c r="TTD322" s="56"/>
      <c r="TTE322" s="56"/>
      <c r="TTF322" s="56"/>
      <c r="TTG322" s="56"/>
      <c r="TTH322" s="56"/>
      <c r="TTI322" s="56"/>
      <c r="TTJ322" s="56"/>
      <c r="TTK322" s="56"/>
      <c r="TTL322" s="56"/>
      <c r="TTM322" s="56"/>
      <c r="TTN322" s="56"/>
      <c r="TTO322" s="56"/>
      <c r="TTP322" s="56"/>
      <c r="TTQ322" s="56"/>
      <c r="TTR322" s="56"/>
      <c r="TTS322" s="56"/>
      <c r="TTT322" s="56"/>
      <c r="TTU322" s="56"/>
      <c r="TTV322" s="56"/>
      <c r="TTW322" s="56"/>
      <c r="TTX322" s="56"/>
      <c r="TTY322" s="56"/>
      <c r="TTZ322" s="56"/>
      <c r="TUA322" s="56"/>
      <c r="TUB322" s="56"/>
      <c r="TUC322" s="56"/>
      <c r="TUD322" s="56"/>
      <c r="TUE322" s="56"/>
      <c r="TUF322" s="56"/>
      <c r="TUG322" s="56"/>
      <c r="TUH322" s="56"/>
      <c r="TUI322" s="56"/>
      <c r="TUJ322" s="56"/>
      <c r="TUK322" s="56"/>
      <c r="TUL322" s="56"/>
      <c r="TUM322" s="56"/>
      <c r="TUN322" s="56"/>
      <c r="TUO322" s="56"/>
      <c r="TUP322" s="56"/>
      <c r="TUQ322" s="56"/>
      <c r="TUR322" s="56"/>
      <c r="TUS322" s="56"/>
      <c r="TUT322" s="56"/>
      <c r="TUU322" s="56"/>
      <c r="TUV322" s="56"/>
      <c r="TUW322" s="56"/>
      <c r="TUX322" s="56"/>
      <c r="TUY322" s="56"/>
      <c r="TUZ322" s="56"/>
      <c r="TVA322" s="56"/>
      <c r="TVB322" s="56"/>
      <c r="TVC322" s="56"/>
      <c r="TVD322" s="56"/>
      <c r="TVE322" s="56"/>
      <c r="TVF322" s="56"/>
      <c r="TVG322" s="56"/>
      <c r="TVH322" s="56"/>
      <c r="TVI322" s="56"/>
      <c r="TVJ322" s="56"/>
      <c r="TVK322" s="56"/>
      <c r="TVL322" s="56"/>
      <c r="TVM322" s="56"/>
      <c r="TVN322" s="56"/>
      <c r="TVO322" s="56"/>
      <c r="TVP322" s="56"/>
      <c r="TVQ322" s="56"/>
      <c r="TVR322" s="56"/>
      <c r="TVS322" s="56"/>
      <c r="TVT322" s="56"/>
      <c r="TVU322" s="56"/>
      <c r="TVV322" s="56"/>
      <c r="TVW322" s="56"/>
      <c r="TVX322" s="56"/>
      <c r="TVY322" s="56"/>
      <c r="TVZ322" s="56"/>
      <c r="TWA322" s="56"/>
      <c r="TWB322" s="56"/>
      <c r="TWC322" s="56"/>
      <c r="TWD322" s="56"/>
      <c r="TWE322" s="56"/>
      <c r="TWF322" s="56"/>
      <c r="TWG322" s="56"/>
      <c r="TWH322" s="56"/>
      <c r="TWI322" s="56"/>
      <c r="TWJ322" s="56"/>
      <c r="TWK322" s="56"/>
      <c r="TWL322" s="56"/>
      <c r="TWM322" s="56"/>
      <c r="TWN322" s="56"/>
      <c r="TWO322" s="56"/>
      <c r="TWP322" s="56"/>
      <c r="TWQ322" s="56"/>
      <c r="TWR322" s="56"/>
      <c r="TWS322" s="56"/>
      <c r="TWT322" s="56"/>
      <c r="TWU322" s="56"/>
      <c r="TWV322" s="56"/>
      <c r="TWW322" s="56"/>
      <c r="TWX322" s="56"/>
      <c r="TWY322" s="56"/>
      <c r="TWZ322" s="56"/>
      <c r="TXA322" s="56"/>
      <c r="TXB322" s="56"/>
      <c r="TXC322" s="56"/>
      <c r="TXD322" s="56"/>
      <c r="TXE322" s="56"/>
      <c r="TXF322" s="56"/>
      <c r="TXG322" s="56"/>
      <c r="TXH322" s="56"/>
      <c r="TXI322" s="56"/>
      <c r="TXJ322" s="56"/>
      <c r="TXK322" s="56"/>
      <c r="TXL322" s="56"/>
      <c r="TXM322" s="56"/>
      <c r="TXN322" s="56"/>
      <c r="TXO322" s="56"/>
      <c r="TXP322" s="56"/>
      <c r="TXQ322" s="56"/>
      <c r="TXR322" s="56"/>
      <c r="TXS322" s="56"/>
      <c r="TXT322" s="56"/>
      <c r="TXU322" s="56"/>
      <c r="TXV322" s="56"/>
      <c r="TXW322" s="56"/>
      <c r="TXX322" s="56"/>
      <c r="TXY322" s="56"/>
      <c r="TXZ322" s="56"/>
      <c r="TYA322" s="56"/>
      <c r="TYB322" s="56"/>
      <c r="TYC322" s="56"/>
      <c r="TYD322" s="56"/>
      <c r="TYE322" s="56"/>
      <c r="TYF322" s="56"/>
      <c r="TYG322" s="56"/>
      <c r="TYH322" s="56"/>
      <c r="TYI322" s="56"/>
      <c r="TYJ322" s="56"/>
      <c r="TYK322" s="56"/>
      <c r="TYL322" s="56"/>
      <c r="TYM322" s="56"/>
      <c r="TYN322" s="56"/>
      <c r="TYO322" s="56"/>
      <c r="TYP322" s="56"/>
      <c r="TYQ322" s="56"/>
      <c r="TYR322" s="56"/>
      <c r="TYS322" s="56"/>
      <c r="TYT322" s="56"/>
      <c r="TYU322" s="56"/>
      <c r="TYV322" s="56"/>
      <c r="TYW322" s="56"/>
      <c r="TYX322" s="56"/>
      <c r="TYY322" s="56"/>
      <c r="TYZ322" s="56"/>
      <c r="TZA322" s="56"/>
      <c r="TZB322" s="56"/>
      <c r="TZC322" s="56"/>
      <c r="TZD322" s="56"/>
      <c r="TZE322" s="56"/>
      <c r="TZF322" s="56"/>
      <c r="TZG322" s="56"/>
      <c r="TZH322" s="56"/>
      <c r="TZI322" s="56"/>
      <c r="TZJ322" s="56"/>
      <c r="TZK322" s="56"/>
      <c r="TZL322" s="56"/>
      <c r="TZM322" s="56"/>
      <c r="TZN322" s="56"/>
      <c r="TZO322" s="56"/>
      <c r="TZP322" s="56"/>
      <c r="TZQ322" s="56"/>
      <c r="TZR322" s="56"/>
      <c r="TZS322" s="56"/>
      <c r="TZT322" s="56"/>
      <c r="TZU322" s="56"/>
      <c r="TZV322" s="56"/>
      <c r="TZW322" s="56"/>
      <c r="TZX322" s="56"/>
      <c r="TZY322" s="56"/>
      <c r="TZZ322" s="56"/>
      <c r="UAA322" s="56"/>
      <c r="UAB322" s="56"/>
      <c r="UAC322" s="56"/>
      <c r="UAD322" s="56"/>
      <c r="UAE322" s="56"/>
      <c r="UAF322" s="56"/>
      <c r="UAG322" s="56"/>
      <c r="UAH322" s="56"/>
      <c r="UAI322" s="56"/>
      <c r="UAJ322" s="56"/>
      <c r="UAK322" s="56"/>
      <c r="UAL322" s="56"/>
      <c r="UAM322" s="56"/>
      <c r="UAN322" s="56"/>
      <c r="UAO322" s="56"/>
      <c r="UAP322" s="56"/>
      <c r="UAQ322" s="56"/>
      <c r="UAR322" s="56"/>
      <c r="UAS322" s="56"/>
      <c r="UAT322" s="56"/>
      <c r="UAU322" s="56"/>
      <c r="UAV322" s="56"/>
      <c r="UAW322" s="56"/>
      <c r="UAX322" s="56"/>
      <c r="UAY322" s="56"/>
      <c r="UAZ322" s="56"/>
      <c r="UBA322" s="56"/>
      <c r="UBB322" s="56"/>
      <c r="UBC322" s="56"/>
      <c r="UBD322" s="56"/>
      <c r="UBE322" s="56"/>
      <c r="UBF322" s="56"/>
      <c r="UBG322" s="56"/>
      <c r="UBH322" s="56"/>
      <c r="UBI322" s="56"/>
      <c r="UBJ322" s="56"/>
      <c r="UBK322" s="56"/>
      <c r="UBL322" s="56"/>
      <c r="UBM322" s="56"/>
      <c r="UBN322" s="56"/>
      <c r="UBO322" s="56"/>
      <c r="UBP322" s="56"/>
      <c r="UBQ322" s="56"/>
      <c r="UBR322" s="56"/>
      <c r="UBS322" s="56"/>
      <c r="UBT322" s="56"/>
      <c r="UBU322" s="56"/>
      <c r="UBV322" s="56"/>
      <c r="UBW322" s="56"/>
      <c r="UBX322" s="56"/>
      <c r="UBY322" s="56"/>
      <c r="UBZ322" s="56"/>
      <c r="UCA322" s="56"/>
      <c r="UCB322" s="56"/>
      <c r="UCC322" s="56"/>
      <c r="UCD322" s="56"/>
      <c r="UCE322" s="56"/>
      <c r="UCF322" s="56"/>
      <c r="UCG322" s="56"/>
      <c r="UCH322" s="56"/>
      <c r="UCI322" s="56"/>
      <c r="UCJ322" s="56"/>
      <c r="UCK322" s="56"/>
      <c r="UCL322" s="56"/>
      <c r="UCM322" s="56"/>
      <c r="UCN322" s="56"/>
      <c r="UCO322" s="56"/>
      <c r="UCP322" s="56"/>
      <c r="UCQ322" s="56"/>
      <c r="UCR322" s="56"/>
      <c r="UCS322" s="56"/>
      <c r="UCT322" s="56"/>
      <c r="UCU322" s="56"/>
      <c r="UCV322" s="56"/>
      <c r="UCW322" s="56"/>
      <c r="UCX322" s="56"/>
      <c r="UCY322" s="56"/>
      <c r="UCZ322" s="56"/>
      <c r="UDA322" s="56"/>
      <c r="UDB322" s="56"/>
      <c r="UDC322" s="56"/>
      <c r="UDD322" s="56"/>
      <c r="UDE322" s="56"/>
      <c r="UDF322" s="56"/>
      <c r="UDG322" s="56"/>
      <c r="UDH322" s="56"/>
      <c r="UDI322" s="56"/>
      <c r="UDJ322" s="56"/>
      <c r="UDK322" s="56"/>
      <c r="UDL322" s="56"/>
      <c r="UDM322" s="56"/>
      <c r="UDN322" s="56"/>
      <c r="UDO322" s="56"/>
      <c r="UDP322" s="56"/>
      <c r="UDQ322" s="56"/>
      <c r="UDR322" s="56"/>
      <c r="UDS322" s="56"/>
      <c r="UDT322" s="56"/>
      <c r="UDU322" s="56"/>
      <c r="UDV322" s="56"/>
      <c r="UDW322" s="56"/>
      <c r="UDX322" s="56"/>
      <c r="UDY322" s="56"/>
      <c r="UDZ322" s="56"/>
      <c r="UEA322" s="56"/>
      <c r="UEB322" s="56"/>
      <c r="UEC322" s="56"/>
      <c r="UED322" s="56"/>
      <c r="UEE322" s="56"/>
      <c r="UEF322" s="56"/>
      <c r="UEG322" s="56"/>
      <c r="UEH322" s="56"/>
      <c r="UEI322" s="56"/>
      <c r="UEJ322" s="56"/>
      <c r="UEK322" s="56"/>
      <c r="UEL322" s="56"/>
      <c r="UEM322" s="56"/>
      <c r="UEN322" s="56"/>
      <c r="UEO322" s="56"/>
      <c r="UEP322" s="56"/>
      <c r="UEQ322" s="56"/>
      <c r="UER322" s="56"/>
      <c r="UES322" s="56"/>
      <c r="UET322" s="56"/>
      <c r="UEU322" s="56"/>
      <c r="UEV322" s="56"/>
      <c r="UEW322" s="56"/>
      <c r="UEX322" s="56"/>
      <c r="UEY322" s="56"/>
      <c r="UEZ322" s="56"/>
      <c r="UFA322" s="56"/>
      <c r="UFB322" s="56"/>
      <c r="UFC322" s="56"/>
      <c r="UFD322" s="56"/>
      <c r="UFE322" s="56"/>
      <c r="UFF322" s="56"/>
      <c r="UFG322" s="56"/>
      <c r="UFH322" s="56"/>
      <c r="UFI322" s="56"/>
      <c r="UFJ322" s="56"/>
      <c r="UFK322" s="56"/>
      <c r="UFL322" s="56"/>
      <c r="UFM322" s="56"/>
      <c r="UFN322" s="56"/>
      <c r="UFO322" s="56"/>
      <c r="UFP322" s="56"/>
      <c r="UFQ322" s="56"/>
      <c r="UFR322" s="56"/>
      <c r="UFS322" s="56"/>
      <c r="UFT322" s="56"/>
      <c r="UFU322" s="56"/>
      <c r="UFV322" s="56"/>
      <c r="UFW322" s="56"/>
      <c r="UFX322" s="56"/>
      <c r="UFY322" s="56"/>
      <c r="UFZ322" s="56"/>
      <c r="UGA322" s="56"/>
      <c r="UGB322" s="56"/>
      <c r="UGC322" s="56"/>
      <c r="UGD322" s="56"/>
      <c r="UGE322" s="56"/>
      <c r="UGF322" s="56"/>
      <c r="UGG322" s="56"/>
      <c r="UGH322" s="56"/>
      <c r="UGI322" s="56"/>
      <c r="UGJ322" s="56"/>
      <c r="UGK322" s="56"/>
      <c r="UGL322" s="56"/>
      <c r="UGM322" s="56"/>
      <c r="UGN322" s="56"/>
      <c r="UGO322" s="56"/>
      <c r="UGP322" s="56"/>
      <c r="UGQ322" s="56"/>
      <c r="UGR322" s="56"/>
      <c r="UGS322" s="56"/>
      <c r="UGT322" s="56"/>
      <c r="UGU322" s="56"/>
      <c r="UGV322" s="56"/>
      <c r="UGW322" s="56"/>
      <c r="UGX322" s="56"/>
      <c r="UGY322" s="56"/>
      <c r="UGZ322" s="56"/>
      <c r="UHA322" s="56"/>
      <c r="UHB322" s="56"/>
      <c r="UHC322" s="56"/>
      <c r="UHD322" s="56"/>
      <c r="UHE322" s="56"/>
      <c r="UHF322" s="56"/>
      <c r="UHG322" s="56"/>
      <c r="UHH322" s="56"/>
      <c r="UHI322" s="56"/>
      <c r="UHJ322" s="56"/>
      <c r="UHK322" s="56"/>
      <c r="UHL322" s="56"/>
      <c r="UHM322" s="56"/>
      <c r="UHN322" s="56"/>
      <c r="UHO322" s="56"/>
      <c r="UHP322" s="56"/>
      <c r="UHQ322" s="56"/>
      <c r="UHR322" s="56"/>
      <c r="UHS322" s="56"/>
      <c r="UHT322" s="56"/>
      <c r="UHU322" s="56"/>
      <c r="UHV322" s="56"/>
      <c r="UHW322" s="56"/>
      <c r="UHX322" s="56"/>
      <c r="UHY322" s="56"/>
      <c r="UHZ322" s="56"/>
      <c r="UIA322" s="56"/>
      <c r="UIB322" s="56"/>
      <c r="UIC322" s="56"/>
      <c r="UID322" s="56"/>
      <c r="UIE322" s="56"/>
      <c r="UIF322" s="56"/>
      <c r="UIG322" s="56"/>
      <c r="UIH322" s="56"/>
      <c r="UII322" s="56"/>
      <c r="UIJ322" s="56"/>
      <c r="UIK322" s="56"/>
      <c r="UIL322" s="56"/>
      <c r="UIM322" s="56"/>
      <c r="UIN322" s="56"/>
      <c r="UIO322" s="56"/>
      <c r="UIP322" s="56"/>
      <c r="UIQ322" s="56"/>
      <c r="UIR322" s="56"/>
      <c r="UIS322" s="56"/>
      <c r="UIT322" s="56"/>
      <c r="UIU322" s="56"/>
      <c r="UIV322" s="56"/>
      <c r="UIW322" s="56"/>
      <c r="UIX322" s="56"/>
      <c r="UIY322" s="56"/>
      <c r="UIZ322" s="56"/>
      <c r="UJA322" s="56"/>
      <c r="UJB322" s="56"/>
      <c r="UJC322" s="56"/>
      <c r="UJD322" s="56"/>
      <c r="UJE322" s="56"/>
      <c r="UJF322" s="56"/>
      <c r="UJG322" s="56"/>
      <c r="UJH322" s="56"/>
      <c r="UJI322" s="56"/>
      <c r="UJJ322" s="56"/>
      <c r="UJK322" s="56"/>
      <c r="UJL322" s="56"/>
      <c r="UJM322" s="56"/>
      <c r="UJN322" s="56"/>
      <c r="UJO322" s="56"/>
      <c r="UJP322" s="56"/>
      <c r="UJQ322" s="56"/>
      <c r="UJR322" s="56"/>
      <c r="UJS322" s="56"/>
      <c r="UJT322" s="56"/>
      <c r="UJU322" s="56"/>
      <c r="UJV322" s="56"/>
      <c r="UJW322" s="56"/>
      <c r="UJX322" s="56"/>
      <c r="UJY322" s="56"/>
      <c r="UJZ322" s="56"/>
      <c r="UKA322" s="56"/>
      <c r="UKB322" s="56"/>
      <c r="UKC322" s="56"/>
      <c r="UKD322" s="56"/>
      <c r="UKE322" s="56"/>
      <c r="UKF322" s="56"/>
      <c r="UKG322" s="56"/>
      <c r="UKH322" s="56"/>
      <c r="UKI322" s="56"/>
      <c r="UKJ322" s="56"/>
      <c r="UKK322" s="56"/>
      <c r="UKL322" s="56"/>
      <c r="UKM322" s="56"/>
      <c r="UKN322" s="56"/>
      <c r="UKO322" s="56"/>
      <c r="UKP322" s="56"/>
      <c r="UKQ322" s="56"/>
      <c r="UKR322" s="56"/>
      <c r="UKS322" s="56"/>
      <c r="UKT322" s="56"/>
      <c r="UKU322" s="56"/>
      <c r="UKV322" s="56"/>
      <c r="UKW322" s="56"/>
      <c r="UKX322" s="56"/>
      <c r="UKY322" s="56"/>
      <c r="UKZ322" s="56"/>
      <c r="ULA322" s="56"/>
      <c r="ULB322" s="56"/>
      <c r="ULC322" s="56"/>
      <c r="ULD322" s="56"/>
      <c r="ULE322" s="56"/>
      <c r="ULF322" s="56"/>
      <c r="ULG322" s="56"/>
      <c r="ULH322" s="56"/>
      <c r="ULI322" s="56"/>
      <c r="ULJ322" s="56"/>
      <c r="ULK322" s="56"/>
      <c r="ULL322" s="56"/>
      <c r="ULM322" s="56"/>
      <c r="ULN322" s="56"/>
      <c r="ULO322" s="56"/>
      <c r="ULP322" s="56"/>
      <c r="ULQ322" s="56"/>
      <c r="ULR322" s="56"/>
      <c r="ULS322" s="56"/>
      <c r="ULT322" s="56"/>
      <c r="ULU322" s="56"/>
      <c r="ULV322" s="56"/>
      <c r="ULW322" s="56"/>
      <c r="ULX322" s="56"/>
      <c r="ULY322" s="56"/>
      <c r="ULZ322" s="56"/>
      <c r="UMA322" s="56"/>
      <c r="UMB322" s="56"/>
      <c r="UMC322" s="56"/>
      <c r="UMD322" s="56"/>
      <c r="UME322" s="56"/>
      <c r="UMF322" s="56"/>
      <c r="UMG322" s="56"/>
      <c r="UMH322" s="56"/>
      <c r="UMI322" s="56"/>
      <c r="UMJ322" s="56"/>
      <c r="UMK322" s="56"/>
      <c r="UML322" s="56"/>
      <c r="UMM322" s="56"/>
      <c r="UMN322" s="56"/>
      <c r="UMO322" s="56"/>
      <c r="UMP322" s="56"/>
      <c r="UMQ322" s="56"/>
      <c r="UMR322" s="56"/>
      <c r="UMS322" s="56"/>
      <c r="UMT322" s="56"/>
      <c r="UMU322" s="56"/>
      <c r="UMV322" s="56"/>
      <c r="UMW322" s="56"/>
      <c r="UMX322" s="56"/>
      <c r="UMY322" s="56"/>
      <c r="UMZ322" s="56"/>
      <c r="UNA322" s="56"/>
      <c r="UNB322" s="56"/>
      <c r="UNC322" s="56"/>
      <c r="UND322" s="56"/>
      <c r="UNE322" s="56"/>
      <c r="UNF322" s="56"/>
      <c r="UNG322" s="56"/>
      <c r="UNH322" s="56"/>
      <c r="UNI322" s="56"/>
      <c r="UNJ322" s="56"/>
      <c r="UNK322" s="56"/>
      <c r="UNL322" s="56"/>
      <c r="UNM322" s="56"/>
      <c r="UNN322" s="56"/>
      <c r="UNO322" s="56"/>
      <c r="UNP322" s="56"/>
      <c r="UNQ322" s="56"/>
      <c r="UNR322" s="56"/>
      <c r="UNS322" s="56"/>
      <c r="UNT322" s="56"/>
      <c r="UNU322" s="56"/>
      <c r="UNV322" s="56"/>
      <c r="UNW322" s="56"/>
      <c r="UNX322" s="56"/>
      <c r="UNY322" s="56"/>
      <c r="UNZ322" s="56"/>
      <c r="UOA322" s="56"/>
      <c r="UOB322" s="56"/>
      <c r="UOC322" s="56"/>
      <c r="UOD322" s="56"/>
      <c r="UOE322" s="56"/>
      <c r="UOF322" s="56"/>
      <c r="UOG322" s="56"/>
      <c r="UOH322" s="56"/>
      <c r="UOI322" s="56"/>
      <c r="UOJ322" s="56"/>
      <c r="UOK322" s="56"/>
      <c r="UOL322" s="56"/>
      <c r="UOM322" s="56"/>
      <c r="UON322" s="56"/>
      <c r="UOO322" s="56"/>
      <c r="UOP322" s="56"/>
      <c r="UOQ322" s="56"/>
      <c r="UOR322" s="56"/>
      <c r="UOS322" s="56"/>
      <c r="UOT322" s="56"/>
      <c r="UOU322" s="56"/>
      <c r="UOV322" s="56"/>
      <c r="UOW322" s="56"/>
      <c r="UOX322" s="56"/>
      <c r="UOY322" s="56"/>
      <c r="UOZ322" s="56"/>
      <c r="UPA322" s="56"/>
      <c r="UPB322" s="56"/>
      <c r="UPC322" s="56"/>
      <c r="UPD322" s="56"/>
      <c r="UPE322" s="56"/>
      <c r="UPF322" s="56"/>
      <c r="UPG322" s="56"/>
      <c r="UPH322" s="56"/>
      <c r="UPI322" s="56"/>
      <c r="UPJ322" s="56"/>
      <c r="UPK322" s="56"/>
      <c r="UPL322" s="56"/>
      <c r="UPM322" s="56"/>
      <c r="UPN322" s="56"/>
      <c r="UPO322" s="56"/>
      <c r="UPP322" s="56"/>
      <c r="UPQ322" s="56"/>
      <c r="UPR322" s="56"/>
      <c r="UPS322" s="56"/>
      <c r="UPT322" s="56"/>
      <c r="UPU322" s="56"/>
      <c r="UPV322" s="56"/>
      <c r="UPW322" s="56"/>
      <c r="UPX322" s="56"/>
      <c r="UPY322" s="56"/>
      <c r="UPZ322" s="56"/>
      <c r="UQA322" s="56"/>
      <c r="UQB322" s="56"/>
      <c r="UQC322" s="56"/>
      <c r="UQD322" s="56"/>
      <c r="UQE322" s="56"/>
      <c r="UQF322" s="56"/>
      <c r="UQG322" s="56"/>
      <c r="UQH322" s="56"/>
      <c r="UQI322" s="56"/>
      <c r="UQJ322" s="56"/>
      <c r="UQK322" s="56"/>
      <c r="UQL322" s="56"/>
      <c r="UQM322" s="56"/>
      <c r="UQN322" s="56"/>
      <c r="UQO322" s="56"/>
      <c r="UQP322" s="56"/>
      <c r="UQQ322" s="56"/>
      <c r="UQR322" s="56"/>
      <c r="UQS322" s="56"/>
      <c r="UQT322" s="56"/>
      <c r="UQU322" s="56"/>
      <c r="UQV322" s="56"/>
      <c r="UQW322" s="56"/>
      <c r="UQX322" s="56"/>
      <c r="UQY322" s="56"/>
      <c r="UQZ322" s="56"/>
      <c r="URA322" s="56"/>
      <c r="URB322" s="56"/>
      <c r="URC322" s="56"/>
      <c r="URD322" s="56"/>
      <c r="URE322" s="56"/>
      <c r="URF322" s="56"/>
      <c r="URG322" s="56"/>
      <c r="URH322" s="56"/>
      <c r="URI322" s="56"/>
      <c r="URJ322" s="56"/>
      <c r="URK322" s="56"/>
      <c r="URL322" s="56"/>
      <c r="URM322" s="56"/>
      <c r="URN322" s="56"/>
      <c r="URO322" s="56"/>
      <c r="URP322" s="56"/>
      <c r="URQ322" s="56"/>
      <c r="URR322" s="56"/>
      <c r="URS322" s="56"/>
      <c r="URT322" s="56"/>
      <c r="URU322" s="56"/>
      <c r="URV322" s="56"/>
      <c r="URW322" s="56"/>
      <c r="URX322" s="56"/>
      <c r="URY322" s="56"/>
      <c r="URZ322" s="56"/>
      <c r="USA322" s="56"/>
      <c r="USB322" s="56"/>
      <c r="USC322" s="56"/>
      <c r="USD322" s="56"/>
      <c r="USE322" s="56"/>
      <c r="USF322" s="56"/>
      <c r="USG322" s="56"/>
      <c r="USH322" s="56"/>
      <c r="USI322" s="56"/>
      <c r="USJ322" s="56"/>
      <c r="USK322" s="56"/>
      <c r="USL322" s="56"/>
      <c r="USM322" s="56"/>
      <c r="USN322" s="56"/>
      <c r="USO322" s="56"/>
      <c r="USP322" s="56"/>
      <c r="USQ322" s="56"/>
      <c r="USR322" s="56"/>
      <c r="USS322" s="56"/>
      <c r="UST322" s="56"/>
      <c r="USU322" s="56"/>
      <c r="USV322" s="56"/>
      <c r="USW322" s="56"/>
      <c r="USX322" s="56"/>
      <c r="USY322" s="56"/>
      <c r="USZ322" s="56"/>
      <c r="UTA322" s="56"/>
      <c r="UTB322" s="56"/>
      <c r="UTC322" s="56"/>
      <c r="UTD322" s="56"/>
      <c r="UTE322" s="56"/>
      <c r="UTF322" s="56"/>
      <c r="UTG322" s="56"/>
      <c r="UTH322" s="56"/>
      <c r="UTI322" s="56"/>
      <c r="UTJ322" s="56"/>
      <c r="UTK322" s="56"/>
      <c r="UTL322" s="56"/>
      <c r="UTM322" s="56"/>
      <c r="UTN322" s="56"/>
      <c r="UTO322" s="56"/>
      <c r="UTP322" s="56"/>
      <c r="UTQ322" s="56"/>
      <c r="UTR322" s="56"/>
      <c r="UTS322" s="56"/>
      <c r="UTT322" s="56"/>
      <c r="UTU322" s="56"/>
      <c r="UTV322" s="56"/>
      <c r="UTW322" s="56"/>
      <c r="UTX322" s="56"/>
      <c r="UTY322" s="56"/>
      <c r="UTZ322" s="56"/>
      <c r="UUA322" s="56"/>
      <c r="UUB322" s="56"/>
      <c r="UUC322" s="56"/>
      <c r="UUD322" s="56"/>
      <c r="UUE322" s="56"/>
      <c r="UUF322" s="56"/>
      <c r="UUG322" s="56"/>
      <c r="UUH322" s="56"/>
      <c r="UUI322" s="56"/>
      <c r="UUJ322" s="56"/>
      <c r="UUK322" s="56"/>
      <c r="UUL322" s="56"/>
      <c r="UUM322" s="56"/>
      <c r="UUN322" s="56"/>
      <c r="UUO322" s="56"/>
      <c r="UUP322" s="56"/>
      <c r="UUQ322" s="56"/>
      <c r="UUR322" s="56"/>
      <c r="UUS322" s="56"/>
      <c r="UUT322" s="56"/>
      <c r="UUU322" s="56"/>
      <c r="UUV322" s="56"/>
      <c r="UUW322" s="56"/>
      <c r="UUX322" s="56"/>
      <c r="UUY322" s="56"/>
      <c r="UUZ322" s="56"/>
      <c r="UVA322" s="56"/>
      <c r="UVB322" s="56"/>
      <c r="UVC322" s="56"/>
      <c r="UVD322" s="56"/>
      <c r="UVE322" s="56"/>
      <c r="UVF322" s="56"/>
      <c r="UVG322" s="56"/>
      <c r="UVH322" s="56"/>
      <c r="UVI322" s="56"/>
      <c r="UVJ322" s="56"/>
      <c r="UVK322" s="56"/>
      <c r="UVL322" s="56"/>
      <c r="UVM322" s="56"/>
      <c r="UVN322" s="56"/>
      <c r="UVO322" s="56"/>
      <c r="UVP322" s="56"/>
      <c r="UVQ322" s="56"/>
      <c r="UVR322" s="56"/>
      <c r="UVS322" s="56"/>
      <c r="UVT322" s="56"/>
      <c r="UVU322" s="56"/>
      <c r="UVV322" s="56"/>
      <c r="UVW322" s="56"/>
      <c r="UVX322" s="56"/>
      <c r="UVY322" s="56"/>
      <c r="UVZ322" s="56"/>
      <c r="UWA322" s="56"/>
      <c r="UWB322" s="56"/>
      <c r="UWC322" s="56"/>
      <c r="UWD322" s="56"/>
      <c r="UWE322" s="56"/>
      <c r="UWF322" s="56"/>
      <c r="UWG322" s="56"/>
      <c r="UWH322" s="56"/>
      <c r="UWI322" s="56"/>
      <c r="UWJ322" s="56"/>
      <c r="UWK322" s="56"/>
      <c r="UWL322" s="56"/>
      <c r="UWM322" s="56"/>
      <c r="UWN322" s="56"/>
      <c r="UWO322" s="56"/>
      <c r="UWP322" s="56"/>
      <c r="UWQ322" s="56"/>
      <c r="UWR322" s="56"/>
      <c r="UWS322" s="56"/>
      <c r="UWT322" s="56"/>
      <c r="UWU322" s="56"/>
      <c r="UWV322" s="56"/>
      <c r="UWW322" s="56"/>
      <c r="UWX322" s="56"/>
      <c r="UWY322" s="56"/>
      <c r="UWZ322" s="56"/>
      <c r="UXA322" s="56"/>
      <c r="UXB322" s="56"/>
      <c r="UXC322" s="56"/>
      <c r="UXD322" s="56"/>
      <c r="UXE322" s="56"/>
      <c r="UXF322" s="56"/>
      <c r="UXG322" s="56"/>
      <c r="UXH322" s="56"/>
      <c r="UXI322" s="56"/>
      <c r="UXJ322" s="56"/>
      <c r="UXK322" s="56"/>
      <c r="UXL322" s="56"/>
      <c r="UXM322" s="56"/>
      <c r="UXN322" s="56"/>
      <c r="UXO322" s="56"/>
      <c r="UXP322" s="56"/>
      <c r="UXQ322" s="56"/>
      <c r="UXR322" s="56"/>
      <c r="UXS322" s="56"/>
      <c r="UXT322" s="56"/>
      <c r="UXU322" s="56"/>
      <c r="UXV322" s="56"/>
      <c r="UXW322" s="56"/>
      <c r="UXX322" s="56"/>
      <c r="UXY322" s="56"/>
      <c r="UXZ322" s="56"/>
      <c r="UYA322" s="56"/>
      <c r="UYB322" s="56"/>
      <c r="UYC322" s="56"/>
      <c r="UYD322" s="56"/>
      <c r="UYE322" s="56"/>
      <c r="UYF322" s="56"/>
      <c r="UYG322" s="56"/>
      <c r="UYH322" s="56"/>
      <c r="UYI322" s="56"/>
      <c r="UYJ322" s="56"/>
      <c r="UYK322" s="56"/>
      <c r="UYL322" s="56"/>
      <c r="UYM322" s="56"/>
      <c r="UYN322" s="56"/>
      <c r="UYO322" s="56"/>
      <c r="UYP322" s="56"/>
      <c r="UYQ322" s="56"/>
      <c r="UYR322" s="56"/>
      <c r="UYS322" s="56"/>
      <c r="UYT322" s="56"/>
      <c r="UYU322" s="56"/>
      <c r="UYV322" s="56"/>
      <c r="UYW322" s="56"/>
      <c r="UYX322" s="56"/>
      <c r="UYY322" s="56"/>
      <c r="UYZ322" s="56"/>
      <c r="UZA322" s="56"/>
      <c r="UZB322" s="56"/>
      <c r="UZC322" s="56"/>
      <c r="UZD322" s="56"/>
      <c r="UZE322" s="56"/>
      <c r="UZF322" s="56"/>
      <c r="UZG322" s="56"/>
      <c r="UZH322" s="56"/>
      <c r="UZI322" s="56"/>
      <c r="UZJ322" s="56"/>
      <c r="UZK322" s="56"/>
      <c r="UZL322" s="56"/>
      <c r="UZM322" s="56"/>
      <c r="UZN322" s="56"/>
      <c r="UZO322" s="56"/>
      <c r="UZP322" s="56"/>
      <c r="UZQ322" s="56"/>
      <c r="UZR322" s="56"/>
      <c r="UZS322" s="56"/>
      <c r="UZT322" s="56"/>
      <c r="UZU322" s="56"/>
      <c r="UZV322" s="56"/>
      <c r="UZW322" s="56"/>
      <c r="UZX322" s="56"/>
      <c r="UZY322" s="56"/>
      <c r="UZZ322" s="56"/>
      <c r="VAA322" s="56"/>
      <c r="VAB322" s="56"/>
      <c r="VAC322" s="56"/>
      <c r="VAD322" s="56"/>
      <c r="VAE322" s="56"/>
      <c r="VAF322" s="56"/>
      <c r="VAG322" s="56"/>
      <c r="VAH322" s="56"/>
      <c r="VAI322" s="56"/>
      <c r="VAJ322" s="56"/>
      <c r="VAK322" s="56"/>
      <c r="VAL322" s="56"/>
      <c r="VAM322" s="56"/>
      <c r="VAN322" s="56"/>
      <c r="VAO322" s="56"/>
      <c r="VAP322" s="56"/>
      <c r="VAQ322" s="56"/>
      <c r="VAR322" s="56"/>
      <c r="VAS322" s="56"/>
      <c r="VAT322" s="56"/>
      <c r="VAU322" s="56"/>
      <c r="VAV322" s="56"/>
      <c r="VAW322" s="56"/>
      <c r="VAX322" s="56"/>
      <c r="VAY322" s="56"/>
      <c r="VAZ322" s="56"/>
      <c r="VBA322" s="56"/>
      <c r="VBB322" s="56"/>
      <c r="VBC322" s="56"/>
      <c r="VBD322" s="56"/>
      <c r="VBE322" s="56"/>
      <c r="VBF322" s="56"/>
      <c r="VBG322" s="56"/>
      <c r="VBH322" s="56"/>
      <c r="VBI322" s="56"/>
      <c r="VBJ322" s="56"/>
      <c r="VBK322" s="56"/>
      <c r="VBL322" s="56"/>
      <c r="VBM322" s="56"/>
      <c r="VBN322" s="56"/>
      <c r="VBO322" s="56"/>
      <c r="VBP322" s="56"/>
      <c r="VBQ322" s="56"/>
      <c r="VBR322" s="56"/>
      <c r="VBS322" s="56"/>
      <c r="VBT322" s="56"/>
      <c r="VBU322" s="56"/>
      <c r="VBV322" s="56"/>
      <c r="VBW322" s="56"/>
      <c r="VBX322" s="56"/>
      <c r="VBY322" s="56"/>
      <c r="VBZ322" s="56"/>
      <c r="VCA322" s="56"/>
      <c r="VCB322" s="56"/>
      <c r="VCC322" s="56"/>
      <c r="VCD322" s="56"/>
      <c r="VCE322" s="56"/>
      <c r="VCF322" s="56"/>
      <c r="VCG322" s="56"/>
      <c r="VCH322" s="56"/>
      <c r="VCI322" s="56"/>
      <c r="VCJ322" s="56"/>
      <c r="VCK322" s="56"/>
      <c r="VCL322" s="56"/>
      <c r="VCM322" s="56"/>
      <c r="VCN322" s="56"/>
      <c r="VCO322" s="56"/>
      <c r="VCP322" s="56"/>
      <c r="VCQ322" s="56"/>
      <c r="VCR322" s="56"/>
      <c r="VCS322" s="56"/>
      <c r="VCT322" s="56"/>
      <c r="VCU322" s="56"/>
      <c r="VCV322" s="56"/>
      <c r="VCW322" s="56"/>
      <c r="VCX322" s="56"/>
      <c r="VCY322" s="56"/>
      <c r="VCZ322" s="56"/>
      <c r="VDA322" s="56"/>
      <c r="VDB322" s="56"/>
      <c r="VDC322" s="56"/>
      <c r="VDD322" s="56"/>
      <c r="VDE322" s="56"/>
      <c r="VDF322" s="56"/>
      <c r="VDG322" s="56"/>
      <c r="VDH322" s="56"/>
      <c r="VDI322" s="56"/>
      <c r="VDJ322" s="56"/>
      <c r="VDK322" s="56"/>
      <c r="VDL322" s="56"/>
      <c r="VDM322" s="56"/>
      <c r="VDN322" s="56"/>
      <c r="VDO322" s="56"/>
      <c r="VDP322" s="56"/>
      <c r="VDQ322" s="56"/>
      <c r="VDR322" s="56"/>
      <c r="VDS322" s="56"/>
      <c r="VDT322" s="56"/>
      <c r="VDU322" s="56"/>
      <c r="VDV322" s="56"/>
      <c r="VDW322" s="56"/>
      <c r="VDX322" s="56"/>
      <c r="VDY322" s="56"/>
      <c r="VDZ322" s="56"/>
      <c r="VEA322" s="56"/>
      <c r="VEB322" s="56"/>
      <c r="VEC322" s="56"/>
      <c r="VED322" s="56"/>
      <c r="VEE322" s="56"/>
      <c r="VEF322" s="56"/>
      <c r="VEG322" s="56"/>
      <c r="VEH322" s="56"/>
      <c r="VEI322" s="56"/>
      <c r="VEJ322" s="56"/>
      <c r="VEK322" s="56"/>
      <c r="VEL322" s="56"/>
      <c r="VEM322" s="56"/>
      <c r="VEN322" s="56"/>
      <c r="VEO322" s="56"/>
      <c r="VEP322" s="56"/>
      <c r="VEQ322" s="56"/>
      <c r="VER322" s="56"/>
      <c r="VES322" s="56"/>
      <c r="VET322" s="56"/>
      <c r="VEU322" s="56"/>
      <c r="VEV322" s="56"/>
      <c r="VEW322" s="56"/>
      <c r="VEX322" s="56"/>
      <c r="VEY322" s="56"/>
      <c r="VEZ322" s="56"/>
      <c r="VFA322" s="56"/>
      <c r="VFB322" s="56"/>
      <c r="VFC322" s="56"/>
      <c r="VFD322" s="56"/>
      <c r="VFE322" s="56"/>
      <c r="VFF322" s="56"/>
      <c r="VFG322" s="56"/>
      <c r="VFH322" s="56"/>
      <c r="VFI322" s="56"/>
      <c r="VFJ322" s="56"/>
      <c r="VFK322" s="56"/>
      <c r="VFL322" s="56"/>
      <c r="VFM322" s="56"/>
      <c r="VFN322" s="56"/>
      <c r="VFO322" s="56"/>
      <c r="VFP322" s="56"/>
      <c r="VFQ322" s="56"/>
      <c r="VFR322" s="56"/>
      <c r="VFS322" s="56"/>
      <c r="VFT322" s="56"/>
      <c r="VFU322" s="56"/>
      <c r="VFV322" s="56"/>
      <c r="VFW322" s="56"/>
      <c r="VFX322" s="56"/>
      <c r="VFY322" s="56"/>
      <c r="VFZ322" s="56"/>
      <c r="VGA322" s="56"/>
      <c r="VGB322" s="56"/>
      <c r="VGC322" s="56"/>
      <c r="VGD322" s="56"/>
      <c r="VGE322" s="56"/>
      <c r="VGF322" s="56"/>
      <c r="VGG322" s="56"/>
      <c r="VGH322" s="56"/>
      <c r="VGI322" s="56"/>
      <c r="VGJ322" s="56"/>
      <c r="VGK322" s="56"/>
      <c r="VGL322" s="56"/>
      <c r="VGM322" s="56"/>
      <c r="VGN322" s="56"/>
      <c r="VGO322" s="56"/>
      <c r="VGP322" s="56"/>
      <c r="VGQ322" s="56"/>
      <c r="VGR322" s="56"/>
      <c r="VGS322" s="56"/>
      <c r="VGT322" s="56"/>
      <c r="VGU322" s="56"/>
      <c r="VGV322" s="56"/>
      <c r="VGW322" s="56"/>
      <c r="VGX322" s="56"/>
      <c r="VGY322" s="56"/>
      <c r="VGZ322" s="56"/>
      <c r="VHA322" s="56"/>
      <c r="VHB322" s="56"/>
      <c r="VHC322" s="56"/>
      <c r="VHD322" s="56"/>
      <c r="VHE322" s="56"/>
      <c r="VHF322" s="56"/>
      <c r="VHG322" s="56"/>
      <c r="VHH322" s="56"/>
      <c r="VHI322" s="56"/>
      <c r="VHJ322" s="56"/>
      <c r="VHK322" s="56"/>
      <c r="VHL322" s="56"/>
      <c r="VHM322" s="56"/>
      <c r="VHN322" s="56"/>
      <c r="VHO322" s="56"/>
      <c r="VHP322" s="56"/>
      <c r="VHQ322" s="56"/>
      <c r="VHR322" s="56"/>
      <c r="VHS322" s="56"/>
      <c r="VHT322" s="56"/>
      <c r="VHU322" s="56"/>
      <c r="VHV322" s="56"/>
      <c r="VHW322" s="56"/>
      <c r="VHX322" s="56"/>
      <c r="VHY322" s="56"/>
      <c r="VHZ322" s="56"/>
      <c r="VIA322" s="56"/>
      <c r="VIB322" s="56"/>
      <c r="VIC322" s="56"/>
      <c r="VID322" s="56"/>
      <c r="VIE322" s="56"/>
      <c r="VIF322" s="56"/>
      <c r="VIG322" s="56"/>
      <c r="VIH322" s="56"/>
      <c r="VII322" s="56"/>
      <c r="VIJ322" s="56"/>
      <c r="VIK322" s="56"/>
      <c r="VIL322" s="56"/>
      <c r="VIM322" s="56"/>
      <c r="VIN322" s="56"/>
      <c r="VIO322" s="56"/>
      <c r="VIP322" s="56"/>
      <c r="VIQ322" s="56"/>
      <c r="VIR322" s="56"/>
      <c r="VIS322" s="56"/>
      <c r="VIT322" s="56"/>
      <c r="VIU322" s="56"/>
      <c r="VIV322" s="56"/>
      <c r="VIW322" s="56"/>
      <c r="VIX322" s="56"/>
      <c r="VIY322" s="56"/>
      <c r="VIZ322" s="56"/>
      <c r="VJA322" s="56"/>
      <c r="VJB322" s="56"/>
      <c r="VJC322" s="56"/>
      <c r="VJD322" s="56"/>
      <c r="VJE322" s="56"/>
      <c r="VJF322" s="56"/>
      <c r="VJG322" s="56"/>
      <c r="VJH322" s="56"/>
      <c r="VJI322" s="56"/>
      <c r="VJJ322" s="56"/>
      <c r="VJK322" s="56"/>
      <c r="VJL322" s="56"/>
      <c r="VJM322" s="56"/>
      <c r="VJN322" s="56"/>
      <c r="VJO322" s="56"/>
      <c r="VJP322" s="56"/>
      <c r="VJQ322" s="56"/>
      <c r="VJR322" s="56"/>
      <c r="VJS322" s="56"/>
      <c r="VJT322" s="56"/>
      <c r="VJU322" s="56"/>
      <c r="VJV322" s="56"/>
      <c r="VJW322" s="56"/>
      <c r="VJX322" s="56"/>
      <c r="VJY322" s="56"/>
      <c r="VJZ322" s="56"/>
      <c r="VKA322" s="56"/>
      <c r="VKB322" s="56"/>
      <c r="VKC322" s="56"/>
      <c r="VKD322" s="56"/>
      <c r="VKE322" s="56"/>
      <c r="VKF322" s="56"/>
      <c r="VKG322" s="56"/>
      <c r="VKH322" s="56"/>
      <c r="VKI322" s="56"/>
      <c r="VKJ322" s="56"/>
      <c r="VKK322" s="56"/>
      <c r="VKL322" s="56"/>
      <c r="VKM322" s="56"/>
      <c r="VKN322" s="56"/>
      <c r="VKO322" s="56"/>
      <c r="VKP322" s="56"/>
      <c r="VKQ322" s="56"/>
      <c r="VKR322" s="56"/>
      <c r="VKS322" s="56"/>
      <c r="VKT322" s="56"/>
      <c r="VKU322" s="56"/>
      <c r="VKV322" s="56"/>
      <c r="VKW322" s="56"/>
      <c r="VKX322" s="56"/>
      <c r="VKY322" s="56"/>
      <c r="VKZ322" s="56"/>
      <c r="VLA322" s="56"/>
      <c r="VLB322" s="56"/>
      <c r="VLC322" s="56"/>
      <c r="VLD322" s="56"/>
      <c r="VLE322" s="56"/>
      <c r="VLF322" s="56"/>
      <c r="VLG322" s="56"/>
      <c r="VLH322" s="56"/>
      <c r="VLI322" s="56"/>
      <c r="VLJ322" s="56"/>
      <c r="VLK322" s="56"/>
      <c r="VLL322" s="56"/>
      <c r="VLM322" s="56"/>
      <c r="VLN322" s="56"/>
      <c r="VLO322" s="56"/>
      <c r="VLP322" s="56"/>
      <c r="VLQ322" s="56"/>
      <c r="VLR322" s="56"/>
      <c r="VLS322" s="56"/>
      <c r="VLT322" s="56"/>
      <c r="VLU322" s="56"/>
      <c r="VLV322" s="56"/>
      <c r="VLW322" s="56"/>
      <c r="VLX322" s="56"/>
      <c r="VLY322" s="56"/>
      <c r="VLZ322" s="56"/>
      <c r="VMA322" s="56"/>
      <c r="VMB322" s="56"/>
      <c r="VMC322" s="56"/>
      <c r="VMD322" s="56"/>
      <c r="VME322" s="56"/>
      <c r="VMF322" s="56"/>
      <c r="VMG322" s="56"/>
      <c r="VMH322" s="56"/>
      <c r="VMI322" s="56"/>
      <c r="VMJ322" s="56"/>
      <c r="VMK322" s="56"/>
      <c r="VML322" s="56"/>
      <c r="VMM322" s="56"/>
      <c r="VMN322" s="56"/>
      <c r="VMO322" s="56"/>
      <c r="VMP322" s="56"/>
      <c r="VMQ322" s="56"/>
      <c r="VMR322" s="56"/>
      <c r="VMS322" s="56"/>
      <c r="VMT322" s="56"/>
      <c r="VMU322" s="56"/>
      <c r="VMV322" s="56"/>
      <c r="VMW322" s="56"/>
      <c r="VMX322" s="56"/>
      <c r="VMY322" s="56"/>
      <c r="VMZ322" s="56"/>
      <c r="VNA322" s="56"/>
      <c r="VNB322" s="56"/>
      <c r="VNC322" s="56"/>
      <c r="VND322" s="56"/>
      <c r="VNE322" s="56"/>
      <c r="VNF322" s="56"/>
      <c r="VNG322" s="56"/>
      <c r="VNH322" s="56"/>
      <c r="VNI322" s="56"/>
      <c r="VNJ322" s="56"/>
      <c r="VNK322" s="56"/>
      <c r="VNL322" s="56"/>
      <c r="VNM322" s="56"/>
      <c r="VNN322" s="56"/>
      <c r="VNO322" s="56"/>
      <c r="VNP322" s="56"/>
      <c r="VNQ322" s="56"/>
      <c r="VNR322" s="56"/>
      <c r="VNS322" s="56"/>
      <c r="VNT322" s="56"/>
      <c r="VNU322" s="56"/>
      <c r="VNV322" s="56"/>
      <c r="VNW322" s="56"/>
      <c r="VNX322" s="56"/>
      <c r="VNY322" s="56"/>
      <c r="VNZ322" s="56"/>
      <c r="VOA322" s="56"/>
      <c r="VOB322" s="56"/>
      <c r="VOC322" s="56"/>
      <c r="VOD322" s="56"/>
      <c r="VOE322" s="56"/>
      <c r="VOF322" s="56"/>
      <c r="VOG322" s="56"/>
      <c r="VOH322" s="56"/>
      <c r="VOI322" s="56"/>
      <c r="VOJ322" s="56"/>
      <c r="VOK322" s="56"/>
      <c r="VOL322" s="56"/>
      <c r="VOM322" s="56"/>
      <c r="VON322" s="56"/>
      <c r="VOO322" s="56"/>
      <c r="VOP322" s="56"/>
      <c r="VOQ322" s="56"/>
      <c r="VOR322" s="56"/>
      <c r="VOS322" s="56"/>
      <c r="VOT322" s="56"/>
      <c r="VOU322" s="56"/>
      <c r="VOV322" s="56"/>
      <c r="VOW322" s="56"/>
      <c r="VOX322" s="56"/>
      <c r="VOY322" s="56"/>
      <c r="VOZ322" s="56"/>
      <c r="VPA322" s="56"/>
      <c r="VPB322" s="56"/>
      <c r="VPC322" s="56"/>
      <c r="VPD322" s="56"/>
      <c r="VPE322" s="56"/>
      <c r="VPF322" s="56"/>
      <c r="VPG322" s="56"/>
      <c r="VPH322" s="56"/>
      <c r="VPI322" s="56"/>
      <c r="VPJ322" s="56"/>
      <c r="VPK322" s="56"/>
      <c r="VPL322" s="56"/>
      <c r="VPM322" s="56"/>
      <c r="VPN322" s="56"/>
      <c r="VPO322" s="56"/>
      <c r="VPP322" s="56"/>
      <c r="VPQ322" s="56"/>
      <c r="VPR322" s="56"/>
      <c r="VPS322" s="56"/>
      <c r="VPT322" s="56"/>
      <c r="VPU322" s="56"/>
      <c r="VPV322" s="56"/>
      <c r="VPW322" s="56"/>
      <c r="VPX322" s="56"/>
      <c r="VPY322" s="56"/>
      <c r="VPZ322" s="56"/>
      <c r="VQA322" s="56"/>
      <c r="VQB322" s="56"/>
      <c r="VQC322" s="56"/>
      <c r="VQD322" s="56"/>
      <c r="VQE322" s="56"/>
      <c r="VQF322" s="56"/>
      <c r="VQG322" s="56"/>
      <c r="VQH322" s="56"/>
      <c r="VQI322" s="56"/>
      <c r="VQJ322" s="56"/>
      <c r="VQK322" s="56"/>
      <c r="VQL322" s="56"/>
      <c r="VQM322" s="56"/>
      <c r="VQN322" s="56"/>
      <c r="VQO322" s="56"/>
      <c r="VQP322" s="56"/>
      <c r="VQQ322" s="56"/>
      <c r="VQR322" s="56"/>
      <c r="VQS322" s="56"/>
      <c r="VQT322" s="56"/>
      <c r="VQU322" s="56"/>
      <c r="VQV322" s="56"/>
      <c r="VQW322" s="56"/>
      <c r="VQX322" s="56"/>
      <c r="VQY322" s="56"/>
      <c r="VQZ322" s="56"/>
      <c r="VRA322" s="56"/>
      <c r="VRB322" s="56"/>
      <c r="VRC322" s="56"/>
      <c r="VRD322" s="56"/>
      <c r="VRE322" s="56"/>
      <c r="VRF322" s="56"/>
      <c r="VRG322" s="56"/>
      <c r="VRH322" s="56"/>
      <c r="VRI322" s="56"/>
      <c r="VRJ322" s="56"/>
      <c r="VRK322" s="56"/>
      <c r="VRL322" s="56"/>
      <c r="VRM322" s="56"/>
      <c r="VRN322" s="56"/>
      <c r="VRO322" s="56"/>
      <c r="VRP322" s="56"/>
      <c r="VRQ322" s="56"/>
      <c r="VRR322" s="56"/>
      <c r="VRS322" s="56"/>
      <c r="VRT322" s="56"/>
      <c r="VRU322" s="56"/>
      <c r="VRV322" s="56"/>
      <c r="VRW322" s="56"/>
      <c r="VRX322" s="56"/>
      <c r="VRY322" s="56"/>
      <c r="VRZ322" s="56"/>
      <c r="VSA322" s="56"/>
      <c r="VSB322" s="56"/>
      <c r="VSC322" s="56"/>
      <c r="VSD322" s="56"/>
      <c r="VSE322" s="56"/>
      <c r="VSF322" s="56"/>
      <c r="VSG322" s="56"/>
      <c r="VSH322" s="56"/>
      <c r="VSI322" s="56"/>
      <c r="VSJ322" s="56"/>
      <c r="VSK322" s="56"/>
      <c r="VSL322" s="56"/>
      <c r="VSM322" s="56"/>
      <c r="VSN322" s="56"/>
      <c r="VSO322" s="56"/>
      <c r="VSP322" s="56"/>
      <c r="VSQ322" s="56"/>
      <c r="VSR322" s="56"/>
      <c r="VSS322" s="56"/>
      <c r="VST322" s="56"/>
      <c r="VSU322" s="56"/>
      <c r="VSV322" s="56"/>
      <c r="VSW322" s="56"/>
      <c r="VSX322" s="56"/>
      <c r="VSY322" s="56"/>
      <c r="VSZ322" s="56"/>
      <c r="VTA322" s="56"/>
      <c r="VTB322" s="56"/>
      <c r="VTC322" s="56"/>
      <c r="VTD322" s="56"/>
      <c r="VTE322" s="56"/>
      <c r="VTF322" s="56"/>
      <c r="VTG322" s="56"/>
      <c r="VTH322" s="56"/>
      <c r="VTI322" s="56"/>
      <c r="VTJ322" s="56"/>
      <c r="VTK322" s="56"/>
      <c r="VTL322" s="56"/>
      <c r="VTM322" s="56"/>
      <c r="VTN322" s="56"/>
      <c r="VTO322" s="56"/>
      <c r="VTP322" s="56"/>
      <c r="VTQ322" s="56"/>
      <c r="VTR322" s="56"/>
      <c r="VTS322" s="56"/>
      <c r="VTT322" s="56"/>
      <c r="VTU322" s="56"/>
      <c r="VTV322" s="56"/>
      <c r="VTW322" s="56"/>
      <c r="VTX322" s="56"/>
      <c r="VTY322" s="56"/>
      <c r="VTZ322" s="56"/>
      <c r="VUA322" s="56"/>
      <c r="VUB322" s="56"/>
      <c r="VUC322" s="56"/>
      <c r="VUD322" s="56"/>
      <c r="VUE322" s="56"/>
      <c r="VUF322" s="56"/>
      <c r="VUG322" s="56"/>
      <c r="VUH322" s="56"/>
      <c r="VUI322" s="56"/>
      <c r="VUJ322" s="56"/>
      <c r="VUK322" s="56"/>
      <c r="VUL322" s="56"/>
      <c r="VUM322" s="56"/>
      <c r="VUN322" s="56"/>
      <c r="VUO322" s="56"/>
      <c r="VUP322" s="56"/>
      <c r="VUQ322" s="56"/>
      <c r="VUR322" s="56"/>
      <c r="VUS322" s="56"/>
      <c r="VUT322" s="56"/>
      <c r="VUU322" s="56"/>
      <c r="VUV322" s="56"/>
      <c r="VUW322" s="56"/>
      <c r="VUX322" s="56"/>
      <c r="VUY322" s="56"/>
      <c r="VUZ322" s="56"/>
      <c r="VVA322" s="56"/>
      <c r="VVB322" s="56"/>
      <c r="VVC322" s="56"/>
      <c r="VVD322" s="56"/>
      <c r="VVE322" s="56"/>
      <c r="VVF322" s="56"/>
      <c r="VVG322" s="56"/>
      <c r="VVH322" s="56"/>
      <c r="VVI322" s="56"/>
      <c r="VVJ322" s="56"/>
      <c r="VVK322" s="56"/>
      <c r="VVL322" s="56"/>
      <c r="VVM322" s="56"/>
      <c r="VVN322" s="56"/>
      <c r="VVO322" s="56"/>
      <c r="VVP322" s="56"/>
      <c r="VVQ322" s="56"/>
      <c r="VVR322" s="56"/>
      <c r="VVS322" s="56"/>
      <c r="VVT322" s="56"/>
      <c r="VVU322" s="56"/>
      <c r="VVV322" s="56"/>
      <c r="VVW322" s="56"/>
      <c r="VVX322" s="56"/>
      <c r="VVY322" s="56"/>
      <c r="VVZ322" s="56"/>
      <c r="VWA322" s="56"/>
      <c r="VWB322" s="56"/>
      <c r="VWC322" s="56"/>
      <c r="VWD322" s="56"/>
      <c r="VWE322" s="56"/>
      <c r="VWF322" s="56"/>
      <c r="VWG322" s="56"/>
      <c r="VWH322" s="56"/>
      <c r="VWI322" s="56"/>
      <c r="VWJ322" s="56"/>
      <c r="VWK322" s="56"/>
      <c r="VWL322" s="56"/>
      <c r="VWM322" s="56"/>
      <c r="VWN322" s="56"/>
      <c r="VWO322" s="56"/>
      <c r="VWP322" s="56"/>
      <c r="VWQ322" s="56"/>
      <c r="VWR322" s="56"/>
      <c r="VWS322" s="56"/>
      <c r="VWT322" s="56"/>
      <c r="VWU322" s="56"/>
      <c r="VWV322" s="56"/>
      <c r="VWW322" s="56"/>
      <c r="VWX322" s="56"/>
      <c r="VWY322" s="56"/>
      <c r="VWZ322" s="56"/>
      <c r="VXA322" s="56"/>
      <c r="VXB322" s="56"/>
      <c r="VXC322" s="56"/>
      <c r="VXD322" s="56"/>
      <c r="VXE322" s="56"/>
      <c r="VXF322" s="56"/>
      <c r="VXG322" s="56"/>
      <c r="VXH322" s="56"/>
      <c r="VXI322" s="56"/>
      <c r="VXJ322" s="56"/>
      <c r="VXK322" s="56"/>
      <c r="VXL322" s="56"/>
      <c r="VXM322" s="56"/>
      <c r="VXN322" s="56"/>
      <c r="VXO322" s="56"/>
      <c r="VXP322" s="56"/>
      <c r="VXQ322" s="56"/>
      <c r="VXR322" s="56"/>
      <c r="VXS322" s="56"/>
      <c r="VXT322" s="56"/>
      <c r="VXU322" s="56"/>
      <c r="VXV322" s="56"/>
      <c r="VXW322" s="56"/>
      <c r="VXX322" s="56"/>
      <c r="VXY322" s="56"/>
      <c r="VXZ322" s="56"/>
      <c r="VYA322" s="56"/>
      <c r="VYB322" s="56"/>
      <c r="VYC322" s="56"/>
      <c r="VYD322" s="56"/>
      <c r="VYE322" s="56"/>
      <c r="VYF322" s="56"/>
      <c r="VYG322" s="56"/>
      <c r="VYH322" s="56"/>
      <c r="VYI322" s="56"/>
      <c r="VYJ322" s="56"/>
      <c r="VYK322" s="56"/>
      <c r="VYL322" s="56"/>
      <c r="VYM322" s="56"/>
      <c r="VYN322" s="56"/>
      <c r="VYO322" s="56"/>
      <c r="VYP322" s="56"/>
      <c r="VYQ322" s="56"/>
      <c r="VYR322" s="56"/>
      <c r="VYS322" s="56"/>
      <c r="VYT322" s="56"/>
      <c r="VYU322" s="56"/>
      <c r="VYV322" s="56"/>
      <c r="VYW322" s="56"/>
      <c r="VYX322" s="56"/>
      <c r="VYY322" s="56"/>
      <c r="VYZ322" s="56"/>
      <c r="VZA322" s="56"/>
      <c r="VZB322" s="56"/>
      <c r="VZC322" s="56"/>
      <c r="VZD322" s="56"/>
      <c r="VZE322" s="56"/>
      <c r="VZF322" s="56"/>
      <c r="VZG322" s="56"/>
      <c r="VZH322" s="56"/>
      <c r="VZI322" s="56"/>
      <c r="VZJ322" s="56"/>
      <c r="VZK322" s="56"/>
      <c r="VZL322" s="56"/>
      <c r="VZM322" s="56"/>
      <c r="VZN322" s="56"/>
      <c r="VZO322" s="56"/>
      <c r="VZP322" s="56"/>
      <c r="VZQ322" s="56"/>
      <c r="VZR322" s="56"/>
      <c r="VZS322" s="56"/>
      <c r="VZT322" s="56"/>
      <c r="VZU322" s="56"/>
      <c r="VZV322" s="56"/>
      <c r="VZW322" s="56"/>
      <c r="VZX322" s="56"/>
      <c r="VZY322" s="56"/>
      <c r="VZZ322" s="56"/>
      <c r="WAA322" s="56"/>
      <c r="WAB322" s="56"/>
      <c r="WAC322" s="56"/>
      <c r="WAD322" s="56"/>
      <c r="WAE322" s="56"/>
      <c r="WAF322" s="56"/>
      <c r="WAG322" s="56"/>
      <c r="WAH322" s="56"/>
      <c r="WAI322" s="56"/>
      <c r="WAJ322" s="56"/>
      <c r="WAK322" s="56"/>
      <c r="WAL322" s="56"/>
      <c r="WAM322" s="56"/>
      <c r="WAN322" s="56"/>
      <c r="WAO322" s="56"/>
      <c r="WAP322" s="56"/>
      <c r="WAQ322" s="56"/>
      <c r="WAR322" s="56"/>
      <c r="WAS322" s="56"/>
      <c r="WAT322" s="56"/>
      <c r="WAU322" s="56"/>
      <c r="WAV322" s="56"/>
      <c r="WAW322" s="56"/>
      <c r="WAX322" s="56"/>
      <c r="WAY322" s="56"/>
      <c r="WAZ322" s="56"/>
      <c r="WBA322" s="56"/>
      <c r="WBB322" s="56"/>
      <c r="WBC322" s="56"/>
      <c r="WBD322" s="56"/>
      <c r="WBE322" s="56"/>
      <c r="WBF322" s="56"/>
      <c r="WBG322" s="56"/>
      <c r="WBH322" s="56"/>
      <c r="WBI322" s="56"/>
      <c r="WBJ322" s="56"/>
      <c r="WBK322" s="56"/>
      <c r="WBL322" s="56"/>
      <c r="WBM322" s="56"/>
      <c r="WBN322" s="56"/>
      <c r="WBO322" s="56"/>
      <c r="WBP322" s="56"/>
      <c r="WBQ322" s="56"/>
      <c r="WBR322" s="56"/>
      <c r="WBS322" s="56"/>
      <c r="WBT322" s="56"/>
      <c r="WBU322" s="56"/>
      <c r="WBV322" s="56"/>
      <c r="WBW322" s="56"/>
      <c r="WBX322" s="56"/>
      <c r="WBY322" s="56"/>
      <c r="WBZ322" s="56"/>
      <c r="WCA322" s="56"/>
      <c r="WCB322" s="56"/>
      <c r="WCC322" s="56"/>
      <c r="WCD322" s="56"/>
      <c r="WCE322" s="56"/>
      <c r="WCF322" s="56"/>
      <c r="WCG322" s="56"/>
      <c r="WCH322" s="56"/>
      <c r="WCI322" s="56"/>
      <c r="WCJ322" s="56"/>
      <c r="WCK322" s="56"/>
      <c r="WCL322" s="56"/>
      <c r="WCM322" s="56"/>
      <c r="WCN322" s="56"/>
      <c r="WCO322" s="56"/>
      <c r="WCP322" s="56"/>
      <c r="WCQ322" s="56"/>
      <c r="WCR322" s="56"/>
      <c r="WCS322" s="56"/>
      <c r="WCT322" s="56"/>
      <c r="WCU322" s="56"/>
      <c r="WCV322" s="56"/>
      <c r="WCW322" s="56"/>
      <c r="WCX322" s="56"/>
      <c r="WCY322" s="56"/>
      <c r="WCZ322" s="56"/>
      <c r="WDA322" s="56"/>
      <c r="WDB322" s="56"/>
      <c r="WDC322" s="56"/>
      <c r="WDD322" s="56"/>
      <c r="WDE322" s="56"/>
      <c r="WDF322" s="56"/>
      <c r="WDG322" s="56"/>
      <c r="WDH322" s="56"/>
      <c r="WDI322" s="56"/>
      <c r="WDJ322" s="56"/>
      <c r="WDK322" s="56"/>
      <c r="WDL322" s="56"/>
      <c r="WDM322" s="56"/>
      <c r="WDN322" s="56"/>
      <c r="WDO322" s="56"/>
      <c r="WDP322" s="56"/>
      <c r="WDQ322" s="56"/>
      <c r="WDR322" s="56"/>
      <c r="WDS322" s="56"/>
      <c r="WDT322" s="56"/>
      <c r="WDU322" s="56"/>
      <c r="WDV322" s="56"/>
      <c r="WDW322" s="56"/>
      <c r="WDX322" s="56"/>
      <c r="WDY322" s="56"/>
      <c r="WDZ322" s="56"/>
      <c r="WEA322" s="56"/>
      <c r="WEB322" s="56"/>
      <c r="WEC322" s="56"/>
      <c r="WED322" s="56"/>
      <c r="WEE322" s="56"/>
      <c r="WEF322" s="56"/>
      <c r="WEG322" s="56"/>
      <c r="WEH322" s="56"/>
      <c r="WEI322" s="56"/>
      <c r="WEJ322" s="56"/>
      <c r="WEK322" s="56"/>
      <c r="WEL322" s="56"/>
      <c r="WEM322" s="56"/>
      <c r="WEN322" s="56"/>
      <c r="WEO322" s="56"/>
      <c r="WEP322" s="56"/>
      <c r="WEQ322" s="56"/>
      <c r="WER322" s="56"/>
      <c r="WES322" s="56"/>
      <c r="WET322" s="56"/>
      <c r="WEU322" s="56"/>
      <c r="WEV322" s="56"/>
      <c r="WEW322" s="56"/>
      <c r="WEX322" s="56"/>
      <c r="WEY322" s="56"/>
      <c r="WEZ322" s="56"/>
      <c r="WFA322" s="56"/>
      <c r="WFB322" s="56"/>
      <c r="WFC322" s="56"/>
      <c r="WFD322" s="56"/>
      <c r="WFE322" s="56"/>
      <c r="WFF322" s="56"/>
      <c r="WFG322" s="56"/>
      <c r="WFH322" s="56"/>
      <c r="WFI322" s="56"/>
      <c r="WFJ322" s="56"/>
      <c r="WFK322" s="56"/>
      <c r="WFL322" s="56"/>
      <c r="WFM322" s="56"/>
      <c r="WFN322" s="56"/>
      <c r="WFO322" s="56"/>
      <c r="WFP322" s="56"/>
      <c r="WFQ322" s="56"/>
      <c r="WFR322" s="56"/>
      <c r="WFS322" s="56"/>
      <c r="WFT322" s="56"/>
      <c r="WFU322" s="56"/>
      <c r="WFV322" s="56"/>
      <c r="WFW322" s="56"/>
      <c r="WFX322" s="56"/>
      <c r="WFY322" s="56"/>
      <c r="WFZ322" s="56"/>
      <c r="WGA322" s="56"/>
      <c r="WGB322" s="56"/>
      <c r="WGC322" s="56"/>
      <c r="WGD322" s="56"/>
      <c r="WGE322" s="56"/>
      <c r="WGF322" s="56"/>
      <c r="WGG322" s="56"/>
      <c r="WGH322" s="56"/>
      <c r="WGI322" s="56"/>
      <c r="WGJ322" s="56"/>
      <c r="WGK322" s="56"/>
      <c r="WGL322" s="56"/>
      <c r="WGM322" s="56"/>
      <c r="WGN322" s="56"/>
      <c r="WGO322" s="56"/>
      <c r="WGP322" s="56"/>
      <c r="WGQ322" s="56"/>
      <c r="WGR322" s="56"/>
      <c r="WGS322" s="56"/>
      <c r="WGT322" s="56"/>
      <c r="WGU322" s="56"/>
      <c r="WGV322" s="56"/>
      <c r="WGW322" s="56"/>
      <c r="WGX322" s="56"/>
      <c r="WGY322" s="56"/>
      <c r="WGZ322" s="56"/>
      <c r="WHA322" s="56"/>
      <c r="WHB322" s="56"/>
      <c r="WHC322" s="56"/>
      <c r="WHD322" s="56"/>
      <c r="WHE322" s="56"/>
      <c r="WHF322" s="56"/>
      <c r="WHG322" s="56"/>
      <c r="WHH322" s="56"/>
      <c r="WHI322" s="56"/>
      <c r="WHJ322" s="56"/>
      <c r="WHK322" s="56"/>
      <c r="WHL322" s="56"/>
      <c r="WHM322" s="56"/>
      <c r="WHN322" s="56"/>
      <c r="WHO322" s="56"/>
      <c r="WHP322" s="56"/>
      <c r="WHQ322" s="56"/>
      <c r="WHR322" s="56"/>
      <c r="WHS322" s="56"/>
      <c r="WHT322" s="56"/>
      <c r="WHU322" s="56"/>
      <c r="WHV322" s="56"/>
      <c r="WHW322" s="56"/>
      <c r="WHX322" s="56"/>
      <c r="WHY322" s="56"/>
      <c r="WHZ322" s="56"/>
      <c r="WIA322" s="56"/>
      <c r="WIB322" s="56"/>
      <c r="WIC322" s="56"/>
      <c r="WID322" s="56"/>
      <c r="WIE322" s="56"/>
      <c r="WIF322" s="56"/>
      <c r="WIG322" s="56"/>
      <c r="WIH322" s="56"/>
      <c r="WII322" s="56"/>
      <c r="WIJ322" s="56"/>
      <c r="WIK322" s="56"/>
      <c r="WIL322" s="56"/>
      <c r="WIM322" s="56"/>
      <c r="WIN322" s="56"/>
      <c r="WIO322" s="56"/>
      <c r="WIP322" s="56"/>
      <c r="WIQ322" s="56"/>
      <c r="WIR322" s="56"/>
      <c r="WIS322" s="56"/>
      <c r="WIT322" s="56"/>
      <c r="WIU322" s="56"/>
      <c r="WIV322" s="56"/>
      <c r="WIW322" s="56"/>
      <c r="WIX322" s="56"/>
      <c r="WIY322" s="56"/>
      <c r="WIZ322" s="56"/>
      <c r="WJA322" s="56"/>
      <c r="WJB322" s="56"/>
      <c r="WJC322" s="56"/>
      <c r="WJD322" s="56"/>
      <c r="WJE322" s="56"/>
      <c r="WJF322" s="56"/>
      <c r="WJG322" s="56"/>
      <c r="WJH322" s="56"/>
      <c r="WJI322" s="56"/>
      <c r="WJJ322" s="56"/>
      <c r="WJK322" s="56"/>
      <c r="WJL322" s="56"/>
      <c r="WJM322" s="56"/>
      <c r="WJN322" s="56"/>
      <c r="WJO322" s="56"/>
      <c r="WJP322" s="56"/>
      <c r="WJQ322" s="56"/>
      <c r="WJR322" s="56"/>
      <c r="WJS322" s="56"/>
      <c r="WJT322" s="56"/>
      <c r="WJU322" s="56"/>
      <c r="WJV322" s="56"/>
      <c r="WJW322" s="56"/>
      <c r="WJX322" s="56"/>
      <c r="WJY322" s="56"/>
      <c r="WJZ322" s="56"/>
      <c r="WKA322" s="56"/>
      <c r="WKB322" s="56"/>
      <c r="WKC322" s="56"/>
      <c r="WKD322" s="56"/>
      <c r="WKE322" s="56"/>
      <c r="WKF322" s="56"/>
      <c r="WKG322" s="56"/>
      <c r="WKH322" s="56"/>
      <c r="WKI322" s="56"/>
      <c r="WKJ322" s="56"/>
      <c r="WKK322" s="56"/>
      <c r="WKL322" s="56"/>
      <c r="WKM322" s="56"/>
      <c r="WKN322" s="56"/>
      <c r="WKO322" s="56"/>
      <c r="WKP322" s="56"/>
      <c r="WKQ322" s="56"/>
      <c r="WKR322" s="56"/>
      <c r="WKS322" s="56"/>
      <c r="WKT322" s="56"/>
      <c r="WKU322" s="56"/>
      <c r="WKV322" s="56"/>
      <c r="WKW322" s="56"/>
      <c r="WKX322" s="56"/>
      <c r="WKY322" s="56"/>
      <c r="WKZ322" s="56"/>
      <c r="WLA322" s="56"/>
      <c r="WLB322" s="56"/>
      <c r="WLC322" s="56"/>
      <c r="WLD322" s="56"/>
      <c r="WLE322" s="56"/>
      <c r="WLF322" s="56"/>
      <c r="WLG322" s="56"/>
      <c r="WLH322" s="56"/>
      <c r="WLI322" s="56"/>
      <c r="WLJ322" s="56"/>
      <c r="WLK322" s="56"/>
      <c r="WLL322" s="56"/>
      <c r="WLM322" s="56"/>
      <c r="WLN322" s="56"/>
      <c r="WLO322" s="56"/>
      <c r="WLP322" s="56"/>
      <c r="WLQ322" s="56"/>
      <c r="WLR322" s="56"/>
      <c r="WLS322" s="56"/>
      <c r="WLT322" s="56"/>
      <c r="WLU322" s="56"/>
      <c r="WLV322" s="56"/>
      <c r="WLW322" s="56"/>
      <c r="WLX322" s="56"/>
      <c r="WLY322" s="56"/>
      <c r="WLZ322" s="56"/>
      <c r="WMA322" s="56"/>
      <c r="WMB322" s="56"/>
      <c r="WMC322" s="56"/>
      <c r="WMD322" s="56"/>
      <c r="WME322" s="56"/>
      <c r="WMF322" s="56"/>
      <c r="WMG322" s="56"/>
      <c r="WMH322" s="56"/>
      <c r="WMI322" s="56"/>
      <c r="WMJ322" s="56"/>
      <c r="WMK322" s="56"/>
      <c r="WML322" s="56"/>
      <c r="WMM322" s="56"/>
      <c r="WMN322" s="56"/>
      <c r="WMO322" s="56"/>
      <c r="WMP322" s="56"/>
      <c r="WMQ322" s="56"/>
      <c r="WMR322" s="56"/>
      <c r="WMS322" s="56"/>
      <c r="WMT322" s="56"/>
      <c r="WMU322" s="56"/>
      <c r="WMV322" s="56"/>
      <c r="WMW322" s="56"/>
      <c r="WMX322" s="56"/>
      <c r="WMY322" s="56"/>
      <c r="WMZ322" s="56"/>
      <c r="WNA322" s="56"/>
      <c r="WNB322" s="56"/>
      <c r="WNC322" s="56"/>
      <c r="WND322" s="56"/>
      <c r="WNE322" s="56"/>
      <c r="WNF322" s="56"/>
      <c r="WNG322" s="56"/>
      <c r="WNH322" s="56"/>
      <c r="WNI322" s="56"/>
      <c r="WNJ322" s="56"/>
      <c r="WNK322" s="56"/>
      <c r="WNL322" s="56"/>
      <c r="WNM322" s="56"/>
      <c r="WNN322" s="56"/>
      <c r="WNO322" s="56"/>
      <c r="WNP322" s="56"/>
      <c r="WNQ322" s="56"/>
      <c r="WNR322" s="56"/>
      <c r="WNS322" s="56"/>
      <c r="WNT322" s="56"/>
      <c r="WNU322" s="56"/>
      <c r="WNV322" s="56"/>
      <c r="WNW322" s="56"/>
      <c r="WNX322" s="56"/>
      <c r="WNY322" s="56"/>
      <c r="WNZ322" s="56"/>
      <c r="WOA322" s="56"/>
      <c r="WOB322" s="56"/>
      <c r="WOC322" s="56"/>
      <c r="WOD322" s="56"/>
      <c r="WOE322" s="56"/>
      <c r="WOF322" s="56"/>
      <c r="WOG322" s="56"/>
      <c r="WOH322" s="56"/>
      <c r="WOI322" s="56"/>
      <c r="WOJ322" s="56"/>
      <c r="WOK322" s="56"/>
      <c r="WOL322" s="56"/>
      <c r="WOM322" s="56"/>
      <c r="WON322" s="56"/>
      <c r="WOO322" s="56"/>
      <c r="WOP322" s="56"/>
      <c r="WOQ322" s="56"/>
      <c r="WOR322" s="56"/>
      <c r="WOS322" s="56"/>
      <c r="WOT322" s="56"/>
      <c r="WOU322" s="56"/>
      <c r="WOV322" s="56"/>
      <c r="WOW322" s="56"/>
      <c r="WOX322" s="56"/>
      <c r="WOY322" s="56"/>
      <c r="WOZ322" s="56"/>
      <c r="WPA322" s="56"/>
      <c r="WPB322" s="56"/>
      <c r="WPC322" s="56"/>
      <c r="WPD322" s="56"/>
      <c r="WPE322" s="56"/>
      <c r="WPF322" s="56"/>
      <c r="WPG322" s="56"/>
      <c r="WPH322" s="56"/>
      <c r="WPI322" s="56"/>
      <c r="WPJ322" s="56"/>
      <c r="WPK322" s="56"/>
      <c r="WPL322" s="56"/>
      <c r="WPM322" s="56"/>
      <c r="WPN322" s="56"/>
      <c r="WPO322" s="56"/>
      <c r="WPP322" s="56"/>
      <c r="WPQ322" s="56"/>
      <c r="WPR322" s="56"/>
      <c r="WPS322" s="56"/>
      <c r="WPT322" s="56"/>
      <c r="WPU322" s="56"/>
      <c r="WPV322" s="56"/>
      <c r="WPW322" s="56"/>
      <c r="WPX322" s="56"/>
      <c r="WPY322" s="56"/>
      <c r="WPZ322" s="56"/>
      <c r="WQA322" s="56"/>
      <c r="WQB322" s="56"/>
      <c r="WQC322" s="56"/>
      <c r="WQD322" s="56"/>
      <c r="WQE322" s="56"/>
      <c r="WQF322" s="56"/>
      <c r="WQG322" s="56"/>
      <c r="WQH322" s="56"/>
      <c r="WQI322" s="56"/>
      <c r="WQJ322" s="56"/>
      <c r="WQK322" s="56"/>
      <c r="WQL322" s="56"/>
      <c r="WQM322" s="56"/>
      <c r="WQN322" s="56"/>
      <c r="WQO322" s="56"/>
      <c r="WQP322" s="56"/>
      <c r="WQQ322" s="56"/>
      <c r="WQR322" s="56"/>
      <c r="WQS322" s="56"/>
      <c r="WQT322" s="56"/>
      <c r="WQU322" s="56"/>
      <c r="WQV322" s="56"/>
      <c r="WQW322" s="56"/>
      <c r="WQX322" s="56"/>
      <c r="WQY322" s="56"/>
      <c r="WQZ322" s="56"/>
      <c r="WRA322" s="56"/>
      <c r="WRB322" s="56"/>
      <c r="WRC322" s="56"/>
      <c r="WRD322" s="56"/>
      <c r="WRE322" s="56"/>
      <c r="WRF322" s="56"/>
      <c r="WRG322" s="56"/>
      <c r="WRH322" s="56"/>
      <c r="WRI322" s="56"/>
      <c r="WRJ322" s="56"/>
      <c r="WRK322" s="56"/>
      <c r="WRL322" s="56"/>
      <c r="WRM322" s="56"/>
      <c r="WRN322" s="56"/>
      <c r="WRO322" s="56"/>
      <c r="WRP322" s="56"/>
      <c r="WRQ322" s="56"/>
      <c r="WRR322" s="56"/>
      <c r="WRS322" s="56"/>
      <c r="WRT322" s="56"/>
      <c r="WRU322" s="56"/>
      <c r="WRV322" s="56"/>
      <c r="WRW322" s="56"/>
      <c r="WRX322" s="56"/>
      <c r="WRY322" s="56"/>
      <c r="WRZ322" s="56"/>
      <c r="WSA322" s="56"/>
      <c r="WSB322" s="56"/>
      <c r="WSC322" s="56"/>
      <c r="WSD322" s="56"/>
      <c r="WSE322" s="56"/>
      <c r="WSF322" s="56"/>
      <c r="WSG322" s="56"/>
      <c r="WSH322" s="56"/>
      <c r="WSI322" s="56"/>
      <c r="WSJ322" s="56"/>
      <c r="WSK322" s="56"/>
      <c r="WSL322" s="56"/>
      <c r="WSM322" s="56"/>
      <c r="WSN322" s="56"/>
      <c r="WSO322" s="56"/>
      <c r="WSP322" s="56"/>
      <c r="WSQ322" s="56"/>
      <c r="WSR322" s="56"/>
      <c r="WSS322" s="56"/>
      <c r="WST322" s="56"/>
      <c r="WSU322" s="56"/>
      <c r="WSV322" s="56"/>
      <c r="WSW322" s="56"/>
      <c r="WSX322" s="56"/>
      <c r="WSY322" s="56"/>
      <c r="WSZ322" s="56"/>
      <c r="WTA322" s="56"/>
      <c r="WTB322" s="56"/>
      <c r="WTC322" s="56"/>
      <c r="WTD322" s="56"/>
      <c r="WTE322" s="56"/>
      <c r="WTF322" s="56"/>
      <c r="WTG322" s="56"/>
      <c r="WTH322" s="56"/>
      <c r="WTI322" s="56"/>
      <c r="WTJ322" s="56"/>
      <c r="WTK322" s="56"/>
      <c r="WTL322" s="56"/>
      <c r="WTM322" s="56"/>
      <c r="WTN322" s="56"/>
      <c r="WTO322" s="56"/>
      <c r="WTP322" s="56"/>
      <c r="WTQ322" s="56"/>
      <c r="WTR322" s="56"/>
      <c r="WTS322" s="56"/>
      <c r="WTT322" s="56"/>
      <c r="WTU322" s="56"/>
      <c r="WTV322" s="56"/>
      <c r="WTW322" s="56"/>
      <c r="WTX322" s="56"/>
      <c r="WTY322" s="56"/>
      <c r="WTZ322" s="56"/>
      <c r="WUA322" s="56"/>
      <c r="WUB322" s="56"/>
      <c r="WUC322" s="56"/>
      <c r="WUD322" s="56"/>
      <c r="WUE322" s="56"/>
      <c r="WUF322" s="56"/>
      <c r="WUG322" s="56"/>
      <c r="WUH322" s="56"/>
      <c r="WUI322" s="56"/>
      <c r="WUJ322" s="56"/>
      <c r="WUK322" s="56"/>
      <c r="WUL322" s="56"/>
      <c r="WUM322" s="56"/>
      <c r="WUN322" s="56"/>
      <c r="WUO322" s="56"/>
      <c r="WUP322" s="56"/>
      <c r="WUQ322" s="56"/>
      <c r="WUR322" s="56"/>
      <c r="WUS322" s="56"/>
      <c r="WUT322" s="56"/>
      <c r="WUU322" s="56"/>
      <c r="WUV322" s="56"/>
      <c r="WUW322" s="56"/>
      <c r="WUX322" s="56"/>
      <c r="WUY322" s="56"/>
      <c r="WUZ322" s="56"/>
      <c r="WVA322" s="56"/>
      <c r="WVB322" s="56"/>
      <c r="WVC322" s="56"/>
      <c r="WVD322" s="56"/>
      <c r="WVE322" s="56"/>
      <c r="WVF322" s="56"/>
      <c r="WVG322" s="56"/>
      <c r="WVH322" s="56"/>
      <c r="WVI322" s="56"/>
      <c r="WVJ322" s="56"/>
      <c r="WVK322" s="56"/>
      <c r="WVL322" s="56"/>
      <c r="WVM322" s="56"/>
      <c r="WVN322" s="56"/>
      <c r="WVO322" s="56"/>
      <c r="WVP322" s="56"/>
      <c r="WVQ322" s="56"/>
      <c r="WVR322" s="56"/>
      <c r="WVS322" s="56"/>
      <c r="WVT322" s="56"/>
      <c r="WVU322" s="56"/>
      <c r="WVV322" s="56"/>
      <c r="WVW322" s="56"/>
      <c r="WVX322" s="56"/>
      <c r="WVY322" s="56"/>
      <c r="WVZ322" s="56"/>
      <c r="WWA322" s="56"/>
      <c r="WWB322" s="56"/>
      <c r="WWC322" s="56"/>
      <c r="WWD322" s="56"/>
      <c r="WWE322" s="56"/>
      <c r="WWF322" s="56"/>
      <c r="WWG322" s="56"/>
      <c r="WWH322" s="56"/>
      <c r="WWI322" s="56"/>
      <c r="WWJ322" s="56"/>
      <c r="WWK322" s="56"/>
      <c r="WWL322" s="56"/>
      <c r="WWM322" s="56"/>
      <c r="WWN322" s="56"/>
      <c r="WWO322" s="56"/>
      <c r="WWP322" s="56"/>
      <c r="WWQ322" s="56"/>
      <c r="WWR322" s="56"/>
      <c r="WWS322" s="56"/>
      <c r="WWT322" s="56"/>
      <c r="WWU322" s="56"/>
      <c r="WWV322" s="56"/>
      <c r="WWW322" s="56"/>
      <c r="WWX322" s="56"/>
      <c r="WWY322" s="56"/>
      <c r="WWZ322" s="56"/>
      <c r="WXA322" s="56"/>
      <c r="WXB322" s="56"/>
      <c r="WXC322" s="56"/>
      <c r="WXD322" s="56"/>
      <c r="WXE322" s="56"/>
      <c r="WXF322" s="56"/>
      <c r="WXG322" s="56"/>
      <c r="WXH322" s="56"/>
      <c r="WXI322" s="56"/>
      <c r="WXJ322" s="56"/>
      <c r="WXK322" s="56"/>
      <c r="WXL322" s="56"/>
      <c r="WXM322" s="56"/>
      <c r="WXN322" s="56"/>
      <c r="WXO322" s="56"/>
      <c r="WXP322" s="56"/>
      <c r="WXQ322" s="56"/>
      <c r="WXR322" s="56"/>
      <c r="WXS322" s="56"/>
      <c r="WXT322" s="56"/>
      <c r="WXU322" s="56"/>
      <c r="WXV322" s="56"/>
      <c r="WXW322" s="56"/>
      <c r="WXX322" s="56"/>
      <c r="WXY322" s="56"/>
      <c r="WXZ322" s="56"/>
      <c r="WYA322" s="56"/>
      <c r="WYB322" s="56"/>
      <c r="WYC322" s="56"/>
      <c r="WYD322" s="56"/>
      <c r="WYE322" s="56"/>
      <c r="WYF322" s="56"/>
      <c r="WYG322" s="56"/>
      <c r="WYH322" s="56"/>
      <c r="WYI322" s="56"/>
      <c r="WYJ322" s="56"/>
      <c r="WYK322" s="56"/>
      <c r="WYL322" s="56"/>
      <c r="WYM322" s="56"/>
      <c r="WYN322" s="56"/>
      <c r="WYO322" s="56"/>
      <c r="WYP322" s="56"/>
      <c r="WYQ322" s="56"/>
      <c r="WYR322" s="56"/>
      <c r="WYS322" s="56"/>
      <c r="WYT322" s="56"/>
      <c r="WYU322" s="56"/>
      <c r="WYV322" s="56"/>
      <c r="WYW322" s="56"/>
      <c r="WYX322" s="56"/>
      <c r="WYY322" s="56"/>
      <c r="WYZ322" s="56"/>
      <c r="WZA322" s="56"/>
      <c r="WZB322" s="56"/>
      <c r="WZC322" s="56"/>
      <c r="WZD322" s="56"/>
      <c r="WZE322" s="56"/>
      <c r="WZF322" s="56"/>
      <c r="WZG322" s="56"/>
      <c r="WZH322" s="56"/>
      <c r="WZI322" s="56"/>
      <c r="WZJ322" s="56"/>
      <c r="WZK322" s="56"/>
      <c r="WZL322" s="56"/>
      <c r="WZM322" s="56"/>
      <c r="WZN322" s="56"/>
      <c r="WZO322" s="56"/>
      <c r="WZP322" s="56"/>
      <c r="WZQ322" s="56"/>
      <c r="WZR322" s="56"/>
      <c r="WZS322" s="56"/>
      <c r="WZT322" s="56"/>
      <c r="WZU322" s="56"/>
      <c r="WZV322" s="56"/>
      <c r="WZW322" s="56"/>
      <c r="WZX322" s="56"/>
      <c r="WZY322" s="56"/>
      <c r="WZZ322" s="56"/>
      <c r="XAA322" s="56"/>
      <c r="XAB322" s="56"/>
      <c r="XAC322" s="56"/>
      <c r="XAD322" s="56"/>
      <c r="XAE322" s="56"/>
      <c r="XAF322" s="56"/>
      <c r="XAG322" s="56"/>
      <c r="XAH322" s="56"/>
      <c r="XAI322" s="56"/>
      <c r="XAJ322" s="56"/>
      <c r="XAK322" s="56"/>
      <c r="XAL322" s="56"/>
      <c r="XAM322" s="56"/>
      <c r="XAN322" s="56"/>
      <c r="XAO322" s="56"/>
      <c r="XAP322" s="56"/>
      <c r="XAQ322" s="56"/>
      <c r="XAR322" s="56"/>
      <c r="XAS322" s="56"/>
      <c r="XAT322" s="56"/>
      <c r="XAU322" s="56"/>
      <c r="XAV322" s="56"/>
      <c r="XAW322" s="56"/>
      <c r="XAX322" s="56"/>
      <c r="XAY322" s="56"/>
      <c r="XAZ322" s="56"/>
      <c r="XBA322" s="56"/>
      <c r="XBB322" s="56"/>
      <c r="XBC322" s="56"/>
      <c r="XBD322" s="56"/>
      <c r="XBE322" s="56"/>
      <c r="XBF322" s="56"/>
      <c r="XBG322" s="56"/>
      <c r="XBH322" s="56"/>
      <c r="XBI322" s="56"/>
      <c r="XBJ322" s="56"/>
      <c r="XBK322" s="56"/>
      <c r="XBL322" s="56"/>
      <c r="XBM322" s="56"/>
      <c r="XBN322" s="56"/>
      <c r="XBO322" s="56"/>
      <c r="XBP322" s="56"/>
      <c r="XBQ322" s="56"/>
      <c r="XBR322" s="56"/>
      <c r="XBS322" s="56"/>
      <c r="XBT322" s="56"/>
      <c r="XBU322" s="56"/>
      <c r="XBV322" s="56"/>
      <c r="XBW322" s="56"/>
      <c r="XBX322" s="56"/>
      <c r="XBY322" s="56"/>
      <c r="XBZ322" s="56"/>
      <c r="XCA322" s="56"/>
      <c r="XCB322" s="56"/>
      <c r="XCC322" s="56"/>
      <c r="XCD322" s="56"/>
      <c r="XCE322" s="56"/>
      <c r="XCF322" s="56"/>
      <c r="XCG322" s="56"/>
      <c r="XCH322" s="56"/>
      <c r="XCI322" s="56"/>
      <c r="XCJ322" s="56"/>
      <c r="XCK322" s="56"/>
      <c r="XCL322" s="56"/>
      <c r="XCM322" s="56"/>
      <c r="XCN322" s="56"/>
      <c r="XCO322" s="56"/>
      <c r="XCP322" s="56"/>
      <c r="XCQ322" s="56"/>
      <c r="XCR322" s="56"/>
      <c r="XCS322" s="56"/>
      <c r="XCT322" s="56"/>
      <c r="XCU322" s="56"/>
      <c r="XCV322" s="56"/>
      <c r="XCW322" s="56"/>
      <c r="XCX322" s="56"/>
      <c r="XCY322" s="56"/>
      <c r="XCZ322" s="56"/>
      <c r="XDA322" s="56"/>
      <c r="XDB322" s="56"/>
      <c r="XDC322" s="56"/>
      <c r="XDD322" s="56"/>
      <c r="XDE322" s="56"/>
      <c r="XDF322" s="56"/>
      <c r="XDG322" s="56"/>
      <c r="XDH322" s="56"/>
      <c r="XDI322" s="56"/>
      <c r="XDJ322" s="56"/>
      <c r="XDK322" s="56"/>
      <c r="XDL322" s="56"/>
      <c r="XDM322" s="56"/>
      <c r="XDN322" s="56"/>
      <c r="XDO322" s="56"/>
      <c r="XDP322" s="56"/>
      <c r="XDQ322" s="56"/>
      <c r="XDR322" s="56"/>
      <c r="XDS322" s="56"/>
      <c r="XDT322" s="56"/>
      <c r="XDU322" s="56"/>
      <c r="XDV322" s="56"/>
      <c r="XDW322" s="56"/>
      <c r="XDX322" s="56"/>
      <c r="XDY322" s="56"/>
      <c r="XDZ322" s="56"/>
      <c r="XEA322" s="56"/>
      <c r="XEB322" s="56"/>
      <c r="XEC322" s="56"/>
      <c r="XED322" s="56"/>
      <c r="XEE322" s="56"/>
      <c r="XEF322" s="56"/>
      <c r="XEG322" s="56"/>
      <c r="XEH322" s="56"/>
      <c r="XEI322" s="56"/>
      <c r="XEJ322" s="56"/>
      <c r="XEK322" s="56"/>
      <c r="XEL322" s="56"/>
      <c r="XEM322" s="56"/>
      <c r="XEN322" s="56"/>
      <c r="XEO322" s="56"/>
      <c r="XEP322" s="56"/>
      <c r="XEQ322" s="56"/>
      <c r="XER322" s="56"/>
      <c r="XES322" s="56"/>
      <c r="XET322" s="56"/>
      <c r="XEU322" s="56"/>
      <c r="XEV322" s="56"/>
      <c r="XEW322" s="56"/>
      <c r="XEX322" s="56"/>
      <c r="XEY322" s="56"/>
      <c r="XEZ322" s="56"/>
      <c r="XFA322" s="56"/>
      <c r="XFB322" s="56"/>
      <c r="XFC322" s="56"/>
      <c r="XFD322" s="56"/>
    </row>
    <row r="323" spans="1:16384" s="41" customFormat="1" ht="10.15" customHeight="1" x14ac:dyDescent="0.2">
      <c r="A323" s="57">
        <v>5</v>
      </c>
      <c r="B323" s="18" t="s">
        <v>114</v>
      </c>
      <c r="C323" s="19" t="s">
        <v>11</v>
      </c>
      <c r="D323" s="19"/>
      <c r="E323" s="53">
        <v>1800</v>
      </c>
      <c r="F323" s="53"/>
      <c r="G323" s="21" t="s">
        <v>14</v>
      </c>
      <c r="H323" s="60"/>
    </row>
    <row r="324" spans="1:16384" s="41" customFormat="1" ht="10.15" customHeight="1" x14ac:dyDescent="0.2">
      <c r="A324" s="57">
        <v>6</v>
      </c>
      <c r="B324" s="18" t="s">
        <v>121</v>
      </c>
      <c r="C324" s="19" t="s">
        <v>11</v>
      </c>
      <c r="D324" s="19"/>
      <c r="E324" s="53">
        <v>495</v>
      </c>
      <c r="F324" s="53"/>
      <c r="G324" s="21" t="s">
        <v>14</v>
      </c>
      <c r="H324" s="60" t="s">
        <v>20</v>
      </c>
    </row>
    <row r="325" spans="1:16384" s="41" customFormat="1" ht="10.15" customHeight="1" x14ac:dyDescent="0.2">
      <c r="A325" s="57">
        <v>7</v>
      </c>
      <c r="B325" s="56" t="s">
        <v>498</v>
      </c>
      <c r="C325" s="57" t="s">
        <v>11</v>
      </c>
      <c r="D325" s="57"/>
      <c r="E325" s="55">
        <v>370</v>
      </c>
      <c r="F325" s="55"/>
      <c r="G325" s="59" t="s">
        <v>14</v>
      </c>
      <c r="H325" s="60"/>
    </row>
    <row r="326" spans="1:16384" s="41" customFormat="1" ht="10.15" customHeight="1" x14ac:dyDescent="0.2">
      <c r="A326" s="57">
        <v>8</v>
      </c>
      <c r="B326" s="56" t="s">
        <v>499</v>
      </c>
      <c r="C326" s="57" t="s">
        <v>11</v>
      </c>
      <c r="D326" s="57"/>
      <c r="E326" s="55">
        <v>315</v>
      </c>
      <c r="F326" s="55"/>
      <c r="G326" s="59" t="s">
        <v>14</v>
      </c>
      <c r="H326" s="60"/>
    </row>
    <row r="327" spans="1:16384" s="41" customFormat="1" ht="10.15" customHeight="1" x14ac:dyDescent="0.2">
      <c r="A327" s="57">
        <v>9</v>
      </c>
      <c r="B327" s="18" t="s">
        <v>122</v>
      </c>
      <c r="C327" s="19" t="s">
        <v>11</v>
      </c>
      <c r="D327" s="19"/>
      <c r="E327" s="53">
        <v>480</v>
      </c>
      <c r="F327" s="18"/>
      <c r="G327" s="19" t="s">
        <v>14</v>
      </c>
      <c r="H327" s="60"/>
    </row>
    <row r="328" spans="1:16384" s="41" customFormat="1" ht="10.15" customHeight="1" x14ac:dyDescent="0.2">
      <c r="A328" s="57">
        <v>10</v>
      </c>
      <c r="B328" s="56" t="s">
        <v>124</v>
      </c>
      <c r="C328" s="57" t="s">
        <v>11</v>
      </c>
      <c r="D328" s="57"/>
      <c r="E328" s="55">
        <v>2250</v>
      </c>
      <c r="F328" s="56"/>
      <c r="G328" s="57" t="s">
        <v>14</v>
      </c>
      <c r="H328" s="23" t="s">
        <v>20</v>
      </c>
    </row>
    <row r="329" spans="1:16384" s="41" customFormat="1" ht="10.15" customHeight="1" x14ac:dyDescent="0.2">
      <c r="A329" s="57">
        <v>11</v>
      </c>
      <c r="B329" s="18" t="s">
        <v>123</v>
      </c>
      <c r="C329" s="19" t="s">
        <v>55</v>
      </c>
      <c r="D329" s="19"/>
      <c r="E329" s="53"/>
      <c r="F329" s="18"/>
      <c r="G329" s="57" t="s">
        <v>14</v>
      </c>
      <c r="H329" s="23" t="s">
        <v>173</v>
      </c>
    </row>
    <row r="330" spans="1:16384" s="115" customFormat="1" ht="10.15" customHeight="1" x14ac:dyDescent="0.15">
      <c r="A330" s="80">
        <v>12</v>
      </c>
      <c r="B330" s="81" t="s">
        <v>412</v>
      </c>
      <c r="C330" s="80" t="s">
        <v>413</v>
      </c>
      <c r="D330" s="80"/>
      <c r="E330" s="84">
        <v>200</v>
      </c>
      <c r="F330" s="81"/>
      <c r="G330" s="80" t="s">
        <v>14</v>
      </c>
      <c r="H330" s="71" t="s">
        <v>95</v>
      </c>
    </row>
    <row r="331" spans="1:16384" s="41" customFormat="1" ht="10.15" customHeight="1" x14ac:dyDescent="0.2">
      <c r="A331" s="57">
        <v>13</v>
      </c>
      <c r="B331" s="18" t="s">
        <v>406</v>
      </c>
      <c r="C331" s="19" t="s">
        <v>11</v>
      </c>
      <c r="D331" s="19"/>
      <c r="E331" s="53">
        <v>1405</v>
      </c>
      <c r="F331" s="18"/>
      <c r="G331" s="19" t="s">
        <v>14</v>
      </c>
      <c r="H331" s="23" t="s">
        <v>20</v>
      </c>
    </row>
    <row r="332" spans="1:16384" s="41" customFormat="1" ht="10.15" customHeight="1" x14ac:dyDescent="0.2">
      <c r="A332" s="57">
        <v>14</v>
      </c>
      <c r="B332" s="18" t="s">
        <v>125</v>
      </c>
      <c r="C332" s="19" t="s">
        <v>11</v>
      </c>
      <c r="D332" s="19"/>
      <c r="E332" s="53">
        <v>1750</v>
      </c>
      <c r="F332" s="53"/>
      <c r="G332" s="21" t="s">
        <v>14</v>
      </c>
      <c r="H332" s="23"/>
    </row>
    <row r="333" spans="1:16384" s="41" customFormat="1" ht="10.15" customHeight="1" x14ac:dyDescent="0.2">
      <c r="A333" s="57">
        <v>15</v>
      </c>
      <c r="B333" s="18" t="s">
        <v>126</v>
      </c>
      <c r="C333" s="19" t="s">
        <v>84</v>
      </c>
      <c r="D333" s="19">
        <v>15</v>
      </c>
      <c r="E333" s="53">
        <v>390</v>
      </c>
      <c r="F333" s="53">
        <f t="shared" ref="F333:F334" si="103">D333*E333</f>
        <v>5850</v>
      </c>
      <c r="G333" s="21" t="s">
        <v>14</v>
      </c>
      <c r="H333" s="23"/>
    </row>
    <row r="334" spans="1:16384" s="41" customFormat="1" ht="10.15" customHeight="1" x14ac:dyDescent="0.2">
      <c r="A334" s="57">
        <v>16</v>
      </c>
      <c r="B334" s="18" t="s">
        <v>127</v>
      </c>
      <c r="C334" s="19" t="s">
        <v>84</v>
      </c>
      <c r="D334" s="19">
        <v>6</v>
      </c>
      <c r="E334" s="53">
        <v>77.5</v>
      </c>
      <c r="F334" s="53">
        <f t="shared" si="103"/>
        <v>465</v>
      </c>
      <c r="G334" s="21" t="s">
        <v>14</v>
      </c>
      <c r="H334" s="23" t="s">
        <v>20</v>
      </c>
    </row>
    <row r="335" spans="1:16384" ht="12" customHeight="1" x14ac:dyDescent="0.2">
      <c r="A335" s="122" t="s">
        <v>67</v>
      </c>
      <c r="B335" s="123"/>
      <c r="C335" s="123"/>
      <c r="D335" s="123"/>
      <c r="E335" s="123"/>
      <c r="F335" s="123"/>
      <c r="G335" s="123"/>
      <c r="H335" s="123"/>
    </row>
    <row r="336" spans="1:16384" s="47" customFormat="1" ht="21" customHeight="1" x14ac:dyDescent="0.2">
      <c r="A336" s="7"/>
      <c r="B336" s="8" t="s">
        <v>4</v>
      </c>
      <c r="C336" s="35" t="s">
        <v>64</v>
      </c>
      <c r="D336" s="35" t="s">
        <v>53</v>
      </c>
      <c r="E336" s="10" t="s">
        <v>29</v>
      </c>
      <c r="F336" s="10" t="s">
        <v>54</v>
      </c>
      <c r="G336" s="11" t="s">
        <v>8</v>
      </c>
      <c r="H336" s="42" t="s">
        <v>9</v>
      </c>
    </row>
    <row r="337" spans="1:8" s="47" customFormat="1" ht="12" customHeight="1" x14ac:dyDescent="0.2">
      <c r="A337" s="60">
        <v>1</v>
      </c>
      <c r="B337" s="65" t="s">
        <v>372</v>
      </c>
      <c r="C337" s="60" t="s">
        <v>259</v>
      </c>
      <c r="D337" s="60">
        <v>36</v>
      </c>
      <c r="E337" s="55">
        <v>1225</v>
      </c>
      <c r="F337" s="55">
        <f t="shared" ref="F337" si="104">D337*E337</f>
        <v>44100</v>
      </c>
      <c r="G337" s="61" t="s">
        <v>253</v>
      </c>
      <c r="H337" s="67"/>
    </row>
    <row r="338" spans="1:8" s="47" customFormat="1" ht="12" customHeight="1" x14ac:dyDescent="0.2">
      <c r="A338" s="60">
        <v>2</v>
      </c>
      <c r="B338" s="65" t="s">
        <v>373</v>
      </c>
      <c r="C338" s="60" t="s">
        <v>259</v>
      </c>
      <c r="D338" s="60">
        <v>36</v>
      </c>
      <c r="E338" s="55">
        <v>1305</v>
      </c>
      <c r="F338" s="55">
        <f t="shared" ref="F338" si="105">D338*E338</f>
        <v>46980</v>
      </c>
      <c r="G338" s="61" t="s">
        <v>253</v>
      </c>
      <c r="H338" s="67"/>
    </row>
    <row r="339" spans="1:8" s="47" customFormat="1" ht="12" customHeight="1" x14ac:dyDescent="0.2">
      <c r="A339" s="60">
        <v>3</v>
      </c>
      <c r="B339" s="65" t="s">
        <v>371</v>
      </c>
      <c r="C339" s="60" t="s">
        <v>84</v>
      </c>
      <c r="D339" s="60">
        <v>24</v>
      </c>
      <c r="E339" s="55">
        <v>2100</v>
      </c>
      <c r="F339" s="55">
        <f t="shared" ref="F339" si="106">D339*E339</f>
        <v>50400</v>
      </c>
      <c r="G339" s="61" t="s">
        <v>370</v>
      </c>
      <c r="H339" s="67"/>
    </row>
    <row r="340" spans="1:8" s="47" customFormat="1" ht="12" customHeight="1" x14ac:dyDescent="0.2">
      <c r="A340" s="60">
        <v>4</v>
      </c>
      <c r="B340" s="65" t="s">
        <v>190</v>
      </c>
      <c r="C340" s="60" t="s">
        <v>169</v>
      </c>
      <c r="D340" s="60"/>
      <c r="E340" s="55">
        <v>3880</v>
      </c>
      <c r="F340" s="55"/>
      <c r="G340" s="61" t="s">
        <v>170</v>
      </c>
      <c r="H340" s="67" t="s">
        <v>303</v>
      </c>
    </row>
    <row r="341" spans="1:8" s="47" customFormat="1" ht="12" customHeight="1" x14ac:dyDescent="0.2">
      <c r="A341" s="60">
        <v>5</v>
      </c>
      <c r="B341" s="65" t="s">
        <v>190</v>
      </c>
      <c r="C341" s="60" t="s">
        <v>260</v>
      </c>
      <c r="D341" s="60"/>
      <c r="E341" s="55">
        <v>7250</v>
      </c>
      <c r="F341" s="55"/>
      <c r="G341" s="61" t="s">
        <v>170</v>
      </c>
      <c r="H341" s="67" t="s">
        <v>303</v>
      </c>
    </row>
    <row r="342" spans="1:8" s="4" customFormat="1" ht="10.5" customHeight="1" x14ac:dyDescent="0.2">
      <c r="A342" s="116" t="s">
        <v>162</v>
      </c>
      <c r="B342" s="117"/>
      <c r="C342" s="117"/>
      <c r="D342" s="117"/>
      <c r="E342" s="117"/>
      <c r="F342" s="117"/>
      <c r="G342" s="117"/>
      <c r="H342" s="117"/>
    </row>
    <row r="343" spans="1:8" s="49" customFormat="1" ht="8.25" customHeight="1" x14ac:dyDescent="0.2">
      <c r="A343" s="7"/>
      <c r="B343" s="7" t="s">
        <v>4</v>
      </c>
      <c r="C343" s="7" t="s">
        <v>33</v>
      </c>
      <c r="D343" s="7" t="s">
        <v>68</v>
      </c>
      <c r="E343" s="48" t="s">
        <v>29</v>
      </c>
      <c r="F343" s="48" t="s">
        <v>69</v>
      </c>
      <c r="G343" s="44" t="s">
        <v>8</v>
      </c>
      <c r="H343" s="42"/>
    </row>
    <row r="344" spans="1:8" s="24" customFormat="1" ht="10.15" customHeight="1" x14ac:dyDescent="0.2">
      <c r="A344" s="19">
        <v>1</v>
      </c>
      <c r="B344" s="56" t="s">
        <v>310</v>
      </c>
      <c r="C344" s="57" t="s">
        <v>311</v>
      </c>
      <c r="D344" s="57">
        <v>24</v>
      </c>
      <c r="E344" s="58">
        <v>188</v>
      </c>
      <c r="F344" s="58">
        <f>E344*D344</f>
        <v>4512</v>
      </c>
      <c r="G344" s="59" t="s">
        <v>312</v>
      </c>
      <c r="H344" s="57" t="s">
        <v>314</v>
      </c>
    </row>
    <row r="345" spans="1:8" s="24" customFormat="1" ht="10.15" customHeight="1" x14ac:dyDescent="0.2">
      <c r="A345" s="19">
        <v>2</v>
      </c>
      <c r="B345" s="56" t="s">
        <v>151</v>
      </c>
      <c r="C345" s="57" t="s">
        <v>150</v>
      </c>
      <c r="D345" s="57">
        <v>18</v>
      </c>
      <c r="E345" s="58">
        <v>72</v>
      </c>
      <c r="F345" s="58">
        <f>E345*D345</f>
        <v>1296</v>
      </c>
      <c r="G345" s="59" t="s">
        <v>22</v>
      </c>
      <c r="H345" s="57" t="s">
        <v>191</v>
      </c>
    </row>
    <row r="346" spans="1:8" s="24" customFormat="1" ht="10.15" customHeight="1" x14ac:dyDescent="0.2">
      <c r="A346" s="19">
        <v>3</v>
      </c>
      <c r="B346" s="56" t="s">
        <v>149</v>
      </c>
      <c r="C346" s="57" t="s">
        <v>150</v>
      </c>
      <c r="D346" s="57">
        <v>18</v>
      </c>
      <c r="E346" s="58">
        <v>75</v>
      </c>
      <c r="F346" s="58">
        <f t="shared" ref="F346:F351" si="107">E346*D346</f>
        <v>1350</v>
      </c>
      <c r="G346" s="59" t="s">
        <v>22</v>
      </c>
      <c r="H346" s="57" t="s">
        <v>376</v>
      </c>
    </row>
    <row r="347" spans="1:8" s="24" customFormat="1" ht="10.15" customHeight="1" x14ac:dyDescent="0.2">
      <c r="A347" s="19">
        <v>4</v>
      </c>
      <c r="B347" s="56" t="s">
        <v>228</v>
      </c>
      <c r="C347" s="57" t="s">
        <v>159</v>
      </c>
      <c r="D347" s="57">
        <v>24</v>
      </c>
      <c r="E347" s="58">
        <v>90</v>
      </c>
      <c r="F347" s="58">
        <f t="shared" ref="F347:F348" si="108">E347*D347</f>
        <v>2160</v>
      </c>
      <c r="G347" s="59" t="s">
        <v>22</v>
      </c>
      <c r="H347" s="57" t="s">
        <v>239</v>
      </c>
    </row>
    <row r="348" spans="1:8" s="24" customFormat="1" ht="10.15" customHeight="1" x14ac:dyDescent="0.2">
      <c r="A348" s="19">
        <v>5</v>
      </c>
      <c r="B348" s="56" t="s">
        <v>364</v>
      </c>
      <c r="C348" s="57" t="s">
        <v>365</v>
      </c>
      <c r="D348" s="57">
        <v>12</v>
      </c>
      <c r="E348" s="58">
        <v>97</v>
      </c>
      <c r="F348" s="58">
        <f t="shared" si="108"/>
        <v>1164</v>
      </c>
      <c r="G348" s="59" t="s">
        <v>22</v>
      </c>
      <c r="H348" s="57" t="s">
        <v>302</v>
      </c>
    </row>
    <row r="349" spans="1:8" s="24" customFormat="1" ht="10.15" customHeight="1" x14ac:dyDescent="0.2">
      <c r="A349" s="19">
        <v>6</v>
      </c>
      <c r="B349" s="56" t="s">
        <v>152</v>
      </c>
      <c r="C349" s="57" t="s">
        <v>150</v>
      </c>
      <c r="D349" s="57">
        <v>18</v>
      </c>
      <c r="E349" s="58">
        <v>84</v>
      </c>
      <c r="F349" s="58">
        <f t="shared" si="107"/>
        <v>1512</v>
      </c>
      <c r="G349" s="59" t="s">
        <v>22</v>
      </c>
      <c r="H349" s="57" t="s">
        <v>375</v>
      </c>
    </row>
    <row r="350" spans="1:8" s="24" customFormat="1" ht="10.15" customHeight="1" x14ac:dyDescent="0.2">
      <c r="A350" s="19">
        <v>7</v>
      </c>
      <c r="B350" s="56" t="s">
        <v>153</v>
      </c>
      <c r="C350" s="57" t="s">
        <v>150</v>
      </c>
      <c r="D350" s="57">
        <v>18</v>
      </c>
      <c r="E350" s="58">
        <v>84</v>
      </c>
      <c r="F350" s="58">
        <f t="shared" si="107"/>
        <v>1512</v>
      </c>
      <c r="G350" s="59" t="s">
        <v>22</v>
      </c>
      <c r="H350" s="57" t="s">
        <v>375</v>
      </c>
    </row>
    <row r="351" spans="1:8" s="24" customFormat="1" ht="10.15" customHeight="1" x14ac:dyDescent="0.2">
      <c r="A351" s="19">
        <v>8</v>
      </c>
      <c r="B351" s="56" t="s">
        <v>154</v>
      </c>
      <c r="C351" s="57" t="s">
        <v>150</v>
      </c>
      <c r="D351" s="57">
        <v>18</v>
      </c>
      <c r="E351" s="58">
        <v>84</v>
      </c>
      <c r="F351" s="58">
        <f t="shared" si="107"/>
        <v>1512</v>
      </c>
      <c r="G351" s="59" t="s">
        <v>22</v>
      </c>
      <c r="H351" s="57" t="s">
        <v>375</v>
      </c>
    </row>
    <row r="352" spans="1:8" s="24" customFormat="1" ht="10.15" customHeight="1" x14ac:dyDescent="0.2">
      <c r="A352" s="19">
        <v>9</v>
      </c>
      <c r="B352" s="56" t="s">
        <v>230</v>
      </c>
      <c r="C352" s="57" t="s">
        <v>229</v>
      </c>
      <c r="D352" s="57">
        <v>12</v>
      </c>
      <c r="E352" s="58">
        <v>88</v>
      </c>
      <c r="F352" s="58">
        <f t="shared" ref="F352" si="109">E352*D352</f>
        <v>1056</v>
      </c>
      <c r="G352" s="59" t="s">
        <v>22</v>
      </c>
      <c r="H352" s="57" t="s">
        <v>240</v>
      </c>
    </row>
    <row r="353" spans="1:8" s="24" customFormat="1" ht="10.15" customHeight="1" x14ac:dyDescent="0.2">
      <c r="A353" s="19">
        <v>10</v>
      </c>
      <c r="B353" s="56" t="s">
        <v>231</v>
      </c>
      <c r="C353" s="57" t="s">
        <v>229</v>
      </c>
      <c r="D353" s="57">
        <v>12</v>
      </c>
      <c r="E353" s="58">
        <v>88</v>
      </c>
      <c r="F353" s="58">
        <f t="shared" ref="F353" si="110">E353*D353</f>
        <v>1056</v>
      </c>
      <c r="G353" s="59" t="s">
        <v>22</v>
      </c>
      <c r="H353" s="57" t="s">
        <v>240</v>
      </c>
    </row>
    <row r="354" spans="1:8" s="24" customFormat="1" ht="10.15" customHeight="1" x14ac:dyDescent="0.2">
      <c r="A354" s="19">
        <v>11</v>
      </c>
      <c r="B354" s="56" t="s">
        <v>328</v>
      </c>
      <c r="C354" s="57" t="s">
        <v>106</v>
      </c>
      <c r="D354" s="57">
        <v>48</v>
      </c>
      <c r="E354" s="58">
        <v>485</v>
      </c>
      <c r="F354" s="58">
        <f t="shared" ref="F354:F356" si="111">E354*D354</f>
        <v>23280</v>
      </c>
      <c r="G354" s="59" t="s">
        <v>18</v>
      </c>
      <c r="H354" s="57" t="s">
        <v>335</v>
      </c>
    </row>
    <row r="355" spans="1:8" s="24" customFormat="1" ht="10.15" customHeight="1" x14ac:dyDescent="0.2">
      <c r="A355" s="19">
        <v>12</v>
      </c>
      <c r="B355" s="56" t="s">
        <v>359</v>
      </c>
      <c r="C355" s="57" t="s">
        <v>159</v>
      </c>
      <c r="D355" s="57">
        <v>24</v>
      </c>
      <c r="E355" s="58">
        <v>93</v>
      </c>
      <c r="F355" s="58">
        <f t="shared" si="111"/>
        <v>2232</v>
      </c>
      <c r="G355" s="59" t="s">
        <v>22</v>
      </c>
      <c r="H355" s="57" t="s">
        <v>380</v>
      </c>
    </row>
    <row r="356" spans="1:8" s="24" customFormat="1" ht="10.15" customHeight="1" x14ac:dyDescent="0.2">
      <c r="A356" s="19">
        <v>13</v>
      </c>
      <c r="B356" s="56" t="s">
        <v>363</v>
      </c>
      <c r="C356" s="57" t="s">
        <v>313</v>
      </c>
      <c r="D356" s="57">
        <v>24</v>
      </c>
      <c r="E356" s="58">
        <v>72</v>
      </c>
      <c r="F356" s="58">
        <f t="shared" si="111"/>
        <v>1728</v>
      </c>
      <c r="G356" s="59" t="s">
        <v>22</v>
      </c>
      <c r="H356" s="57" t="s">
        <v>191</v>
      </c>
    </row>
    <row r="357" spans="1:8" s="24" customFormat="1" ht="10.15" customHeight="1" x14ac:dyDescent="0.2">
      <c r="A357" s="19">
        <v>14</v>
      </c>
      <c r="B357" s="56" t="s">
        <v>156</v>
      </c>
      <c r="C357" s="57" t="s">
        <v>107</v>
      </c>
      <c r="D357" s="57">
        <v>24</v>
      </c>
      <c r="E357" s="58">
        <v>100</v>
      </c>
      <c r="F357" s="58">
        <f t="shared" ref="F357:F362" si="112">E357*D357</f>
        <v>2400</v>
      </c>
      <c r="G357" s="59" t="s">
        <v>22</v>
      </c>
      <c r="H357" s="57" t="s">
        <v>183</v>
      </c>
    </row>
    <row r="358" spans="1:8" s="24" customFormat="1" ht="10.15" customHeight="1" x14ac:dyDescent="0.2">
      <c r="A358" s="19">
        <v>15</v>
      </c>
      <c r="B358" s="81" t="s">
        <v>155</v>
      </c>
      <c r="C358" s="80" t="s">
        <v>107</v>
      </c>
      <c r="D358" s="80">
        <v>24</v>
      </c>
      <c r="E358" s="108">
        <v>95</v>
      </c>
      <c r="F358" s="108">
        <f t="shared" si="112"/>
        <v>2280</v>
      </c>
      <c r="G358" s="109" t="s">
        <v>22</v>
      </c>
      <c r="H358" s="80" t="s">
        <v>318</v>
      </c>
    </row>
    <row r="359" spans="1:8" s="24" customFormat="1" ht="10.15" customHeight="1" x14ac:dyDescent="0.2">
      <c r="A359" s="19">
        <v>16</v>
      </c>
      <c r="B359" s="56" t="s">
        <v>157</v>
      </c>
      <c r="C359" s="57" t="s">
        <v>107</v>
      </c>
      <c r="D359" s="57">
        <v>24</v>
      </c>
      <c r="E359" s="58">
        <v>100</v>
      </c>
      <c r="F359" s="58">
        <f t="shared" si="112"/>
        <v>2400</v>
      </c>
      <c r="G359" s="59" t="s">
        <v>22</v>
      </c>
      <c r="H359" s="57" t="s">
        <v>183</v>
      </c>
    </row>
    <row r="360" spans="1:8" s="24" customFormat="1" ht="10.15" customHeight="1" x14ac:dyDescent="0.2">
      <c r="A360" s="19">
        <v>17</v>
      </c>
      <c r="B360" s="56" t="s">
        <v>234</v>
      </c>
      <c r="C360" s="57" t="s">
        <v>107</v>
      </c>
      <c r="D360" s="57">
        <v>24</v>
      </c>
      <c r="E360" s="58">
        <v>100</v>
      </c>
      <c r="F360" s="58">
        <f t="shared" si="112"/>
        <v>2400</v>
      </c>
      <c r="G360" s="59" t="s">
        <v>22</v>
      </c>
      <c r="H360" s="57" t="s">
        <v>183</v>
      </c>
    </row>
    <row r="361" spans="1:8" s="24" customFormat="1" ht="10.15" customHeight="1" x14ac:dyDescent="0.2">
      <c r="A361" s="19">
        <v>18</v>
      </c>
      <c r="B361" s="56" t="s">
        <v>235</v>
      </c>
      <c r="C361" s="57" t="s">
        <v>107</v>
      </c>
      <c r="D361" s="57">
        <v>24</v>
      </c>
      <c r="E361" s="58">
        <v>100</v>
      </c>
      <c r="F361" s="58">
        <f t="shared" si="112"/>
        <v>2400</v>
      </c>
      <c r="G361" s="59" t="s">
        <v>22</v>
      </c>
      <c r="H361" s="57" t="s">
        <v>183</v>
      </c>
    </row>
    <row r="362" spans="1:8" s="24" customFormat="1" ht="10.15" customHeight="1" x14ac:dyDescent="0.2">
      <c r="A362" s="19">
        <v>19</v>
      </c>
      <c r="B362" s="56" t="s">
        <v>382</v>
      </c>
      <c r="C362" s="57" t="s">
        <v>158</v>
      </c>
      <c r="D362" s="57">
        <v>32</v>
      </c>
      <c r="E362" s="58">
        <v>83</v>
      </c>
      <c r="F362" s="58">
        <f t="shared" si="112"/>
        <v>2656</v>
      </c>
      <c r="G362" s="59" t="s">
        <v>22</v>
      </c>
      <c r="H362" s="57" t="s">
        <v>383</v>
      </c>
    </row>
    <row r="363" spans="1:8" s="24" customFormat="1" ht="10.15" customHeight="1" x14ac:dyDescent="0.2">
      <c r="A363" s="19">
        <v>20</v>
      </c>
      <c r="B363" s="56" t="s">
        <v>361</v>
      </c>
      <c r="C363" s="57" t="s">
        <v>232</v>
      </c>
      <c r="D363" s="57">
        <v>24</v>
      </c>
      <c r="E363" s="58">
        <v>110</v>
      </c>
      <c r="F363" s="58">
        <f t="shared" ref="F363" si="113">E363*D363</f>
        <v>2640</v>
      </c>
      <c r="G363" s="59" t="s">
        <v>22</v>
      </c>
      <c r="H363" s="57" t="s">
        <v>243</v>
      </c>
    </row>
    <row r="364" spans="1:8" s="24" customFormat="1" ht="10.15" customHeight="1" x14ac:dyDescent="0.2">
      <c r="A364" s="19">
        <v>21</v>
      </c>
      <c r="B364" s="56" t="s">
        <v>360</v>
      </c>
      <c r="C364" s="57" t="s">
        <v>232</v>
      </c>
      <c r="D364" s="57">
        <v>24</v>
      </c>
      <c r="E364" s="58">
        <v>135</v>
      </c>
      <c r="F364" s="58">
        <f t="shared" ref="F364" si="114">E364*D364</f>
        <v>3240</v>
      </c>
      <c r="G364" s="59" t="s">
        <v>22</v>
      </c>
      <c r="H364" s="57" t="s">
        <v>381</v>
      </c>
    </row>
    <row r="365" spans="1:8" s="24" customFormat="1" ht="10.15" customHeight="1" x14ac:dyDescent="0.2">
      <c r="A365" s="19">
        <v>22</v>
      </c>
      <c r="B365" s="56" t="s">
        <v>362</v>
      </c>
      <c r="C365" s="57" t="s">
        <v>232</v>
      </c>
      <c r="D365" s="57">
        <v>24</v>
      </c>
      <c r="E365" s="58">
        <v>135</v>
      </c>
      <c r="F365" s="58">
        <f t="shared" ref="F365" si="115">E365*D365</f>
        <v>3240</v>
      </c>
      <c r="G365" s="59" t="s">
        <v>22</v>
      </c>
      <c r="H365" s="57" t="s">
        <v>381</v>
      </c>
    </row>
    <row r="366" spans="1:8" s="24" customFormat="1" ht="10.15" customHeight="1" x14ac:dyDescent="0.2">
      <c r="A366" s="19">
        <v>23</v>
      </c>
      <c r="B366" s="56" t="s">
        <v>182</v>
      </c>
      <c r="C366" s="57" t="s">
        <v>158</v>
      </c>
      <c r="D366" s="57">
        <v>32</v>
      </c>
      <c r="E366" s="58">
        <v>105</v>
      </c>
      <c r="F366" s="58">
        <f t="shared" ref="F366:F374" si="116">E366*D366</f>
        <v>3360</v>
      </c>
      <c r="G366" s="59" t="s">
        <v>22</v>
      </c>
      <c r="H366" s="57" t="s">
        <v>242</v>
      </c>
    </row>
    <row r="367" spans="1:8" s="24" customFormat="1" ht="10.15" customHeight="1" x14ac:dyDescent="0.2">
      <c r="A367" s="19">
        <v>24</v>
      </c>
      <c r="B367" s="56" t="s">
        <v>227</v>
      </c>
      <c r="C367" s="57" t="s">
        <v>158</v>
      </c>
      <c r="D367" s="57">
        <v>32</v>
      </c>
      <c r="E367" s="58">
        <v>118</v>
      </c>
      <c r="F367" s="58">
        <f t="shared" ref="F367" si="117">E367*D367</f>
        <v>3776</v>
      </c>
      <c r="G367" s="59" t="s">
        <v>22</v>
      </c>
      <c r="H367" s="57" t="s">
        <v>238</v>
      </c>
    </row>
    <row r="368" spans="1:8" s="24" customFormat="1" ht="10.15" customHeight="1" x14ac:dyDescent="0.2">
      <c r="A368" s="19">
        <v>25</v>
      </c>
      <c r="B368" s="56" t="s">
        <v>227</v>
      </c>
      <c r="C368" s="57" t="s">
        <v>106</v>
      </c>
      <c r="D368" s="57">
        <v>24</v>
      </c>
      <c r="E368" s="58">
        <v>118</v>
      </c>
      <c r="F368" s="58">
        <f t="shared" ref="F368" si="118">E368*D368</f>
        <v>2832</v>
      </c>
      <c r="G368" s="59" t="s">
        <v>22</v>
      </c>
      <c r="H368" s="57" t="s">
        <v>238</v>
      </c>
    </row>
    <row r="369" spans="1:8" s="24" customFormat="1" ht="10.15" customHeight="1" x14ac:dyDescent="0.2">
      <c r="A369" s="19">
        <v>26</v>
      </c>
      <c r="B369" s="56" t="s">
        <v>161</v>
      </c>
      <c r="C369" s="57" t="s">
        <v>150</v>
      </c>
      <c r="D369" s="57">
        <v>18</v>
      </c>
      <c r="E369" s="58">
        <v>59</v>
      </c>
      <c r="F369" s="58">
        <f t="shared" si="116"/>
        <v>1062</v>
      </c>
      <c r="G369" s="59" t="s">
        <v>22</v>
      </c>
      <c r="H369" s="57" t="s">
        <v>192</v>
      </c>
    </row>
    <row r="370" spans="1:8" s="24" customFormat="1" ht="10.15" customHeight="1" x14ac:dyDescent="0.2">
      <c r="A370" s="19">
        <v>27</v>
      </c>
      <c r="B370" s="56" t="s">
        <v>226</v>
      </c>
      <c r="C370" s="57" t="s">
        <v>150</v>
      </c>
      <c r="D370" s="57">
        <v>18</v>
      </c>
      <c r="E370" s="58">
        <v>59</v>
      </c>
      <c r="F370" s="58">
        <f t="shared" ref="F370:F373" si="119">E370*D370</f>
        <v>1062</v>
      </c>
      <c r="G370" s="59" t="s">
        <v>22</v>
      </c>
      <c r="H370" s="57" t="s">
        <v>192</v>
      </c>
    </row>
    <row r="371" spans="1:8" s="24" customFormat="1" ht="10.15" customHeight="1" x14ac:dyDescent="0.2">
      <c r="A371" s="19">
        <v>28</v>
      </c>
      <c r="B371" s="56" t="s">
        <v>233</v>
      </c>
      <c r="C371" s="57" t="s">
        <v>232</v>
      </c>
      <c r="D371" s="57">
        <v>12</v>
      </c>
      <c r="E371" s="58">
        <v>55</v>
      </c>
      <c r="F371" s="58">
        <f t="shared" si="119"/>
        <v>660</v>
      </c>
      <c r="G371" s="59" t="s">
        <v>22</v>
      </c>
      <c r="H371" s="57" t="s">
        <v>241</v>
      </c>
    </row>
    <row r="372" spans="1:8" s="24" customFormat="1" ht="10.15" customHeight="1" x14ac:dyDescent="0.2">
      <c r="A372" s="19">
        <v>29</v>
      </c>
      <c r="B372" s="56" t="s">
        <v>160</v>
      </c>
      <c r="C372" s="57" t="s">
        <v>107</v>
      </c>
      <c r="D372" s="57">
        <v>24</v>
      </c>
      <c r="E372" s="58">
        <v>107</v>
      </c>
      <c r="F372" s="58">
        <f t="shared" si="119"/>
        <v>2568</v>
      </c>
      <c r="G372" s="59" t="s">
        <v>22</v>
      </c>
      <c r="H372" s="57" t="s">
        <v>377</v>
      </c>
    </row>
    <row r="373" spans="1:8" s="24" customFormat="1" ht="10.15" customHeight="1" x14ac:dyDescent="0.2">
      <c r="A373" s="19">
        <v>30</v>
      </c>
      <c r="B373" s="56" t="s">
        <v>366</v>
      </c>
      <c r="C373" s="57" t="s">
        <v>159</v>
      </c>
      <c r="D373" s="57">
        <v>24</v>
      </c>
      <c r="E373" s="58">
        <v>129</v>
      </c>
      <c r="F373" s="58">
        <f t="shared" si="119"/>
        <v>3096</v>
      </c>
      <c r="G373" s="59" t="s">
        <v>22</v>
      </c>
      <c r="H373" s="57" t="s">
        <v>379</v>
      </c>
    </row>
    <row r="374" spans="1:8" s="24" customFormat="1" ht="10.15" customHeight="1" x14ac:dyDescent="0.2">
      <c r="A374" s="19">
        <v>31</v>
      </c>
      <c r="B374" s="56" t="s">
        <v>367</v>
      </c>
      <c r="C374" s="57" t="s">
        <v>365</v>
      </c>
      <c r="D374" s="57">
        <v>12</v>
      </c>
      <c r="E374" s="58">
        <v>165</v>
      </c>
      <c r="F374" s="58">
        <f t="shared" si="116"/>
        <v>1980</v>
      </c>
      <c r="G374" s="59" t="s">
        <v>22</v>
      </c>
      <c r="H374" s="57" t="s">
        <v>378</v>
      </c>
    </row>
  </sheetData>
  <mergeCells count="12">
    <mergeCell ref="A207:H207"/>
    <mergeCell ref="A197:H197"/>
    <mergeCell ref="A160:H160"/>
    <mergeCell ref="A13:H13"/>
    <mergeCell ref="A106:H106"/>
    <mergeCell ref="A342:H342"/>
    <mergeCell ref="A218:H218"/>
    <mergeCell ref="A249:H249"/>
    <mergeCell ref="A270:H270"/>
    <mergeCell ref="A284:H284"/>
    <mergeCell ref="A317:H317"/>
    <mergeCell ref="A335:H335"/>
  </mergeCells>
  <printOptions horizontalCentered="1"/>
  <pageMargins left="0.23622047244094491" right="0.23622047244094491" top="0.19685039370078741" bottom="0.51181102362204722" header="0.51181102362204722" footer="0.31496062992125984"/>
  <pageSetup paperSize="9" scale="90" firstPageNumber="0" orientation="portrait" r:id="rId1"/>
  <headerFooter alignWithMargins="0">
    <oddFooter>&amp;CУказаны оптовые цены.       Цена  для розничных покупателей +3%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Манаенков Р.В.</dc:creator>
  <cp:lastModifiedBy>Манаенков Р.В.</cp:lastModifiedBy>
  <cp:lastPrinted>2026-05-12T06:05:30Z</cp:lastPrinted>
  <dcterms:created xsi:type="dcterms:W3CDTF">2018-08-24T12:33:27Z</dcterms:created>
  <dcterms:modified xsi:type="dcterms:W3CDTF">2026-05-15T14:11:01Z</dcterms:modified>
</cp:coreProperties>
</file>