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/>
  <mc:AlternateContent xmlns:mc="http://schemas.openxmlformats.org/markup-compatibility/2006">
    <mc:Choice Requires="x15">
      <x15ac:absPath xmlns:x15ac="http://schemas.microsoft.com/office/spreadsheetml/2010/11/ac" url="\\baltik\internal\Documents\Общая\Прайс\для сайта\"/>
    </mc:Choice>
  </mc:AlternateContent>
  <bookViews>
    <workbookView xWindow="0" yWindow="0" windowWidth="15330" windowHeight="7680"/>
  </bookViews>
  <sheets>
    <sheet name="Лист1" sheetId="1" r:id="rId1"/>
  </sheets>
  <definedNames>
    <definedName name="_xlnm.Print_Area" localSheetId="0">Лист1!$A$1:$H$362</definedName>
  </definedNames>
  <calcPr calcId="152511"/>
</workbook>
</file>

<file path=xl/calcChain.xml><?xml version="1.0" encoding="utf-8"?>
<calcChain xmlns="http://schemas.openxmlformats.org/spreadsheetml/2006/main">
  <c r="F63" i="1" l="1"/>
  <c r="F62" i="1"/>
  <c r="F166" i="1" l="1"/>
  <c r="F130" i="1" l="1"/>
  <c r="F282" i="1" l="1"/>
  <c r="F120" i="1" l="1"/>
  <c r="F44" i="1"/>
  <c r="F82" i="1" l="1"/>
  <c r="F180" i="1" l="1"/>
  <c r="F179" i="1"/>
  <c r="F178" i="1"/>
  <c r="F177" i="1"/>
  <c r="F52" i="1" l="1"/>
  <c r="F156" i="1" l="1"/>
  <c r="F151" i="1"/>
  <c r="F169" i="1" l="1"/>
  <c r="F150" i="1"/>
  <c r="F159" i="1"/>
  <c r="F170" i="1"/>
  <c r="F92" i="1"/>
  <c r="F114" i="1" l="1"/>
  <c r="F104" i="1"/>
  <c r="F163" i="1" l="1"/>
  <c r="F167" i="1" l="1"/>
  <c r="F105" i="1"/>
  <c r="F48" i="1" l="1"/>
  <c r="F47" i="1"/>
  <c r="F49" i="1" l="1"/>
  <c r="F158" i="1" l="1"/>
  <c r="F161" i="1"/>
  <c r="F162" i="1"/>
  <c r="F190" i="1" l="1"/>
  <c r="F154" i="1"/>
  <c r="F119" i="1"/>
  <c r="F43" i="1" l="1"/>
  <c r="F298" i="1" l="1"/>
  <c r="F93" i="1" l="1"/>
  <c r="F61" i="1" l="1"/>
  <c r="F160" i="1" l="1"/>
  <c r="F83" i="1"/>
  <c r="F348" i="1" l="1"/>
  <c r="F342" i="1" l="1"/>
  <c r="F340" i="1"/>
  <c r="F331" i="1"/>
  <c r="F15" i="1" l="1"/>
  <c r="F322" i="1" l="1"/>
  <c r="F111" i="1" l="1"/>
  <c r="F103" i="1"/>
  <c r="F359" i="1" l="1"/>
  <c r="F358" i="1"/>
  <c r="F354" i="1"/>
  <c r="F351" i="1"/>
  <c r="F350" i="1"/>
  <c r="F98" i="1" l="1"/>
  <c r="F112" i="1"/>
  <c r="F102" i="1"/>
  <c r="F165" i="1" l="1"/>
  <c r="F69" i="1" l="1"/>
  <c r="F67" i="1"/>
  <c r="F157" i="1" l="1"/>
  <c r="F60" i="1" l="1"/>
  <c r="F176" i="1"/>
  <c r="F149" i="1"/>
  <c r="F142" i="1" l="1"/>
  <c r="F141" i="1"/>
  <c r="F140" i="1"/>
  <c r="F137" i="1"/>
  <c r="F155" i="1" l="1"/>
  <c r="F168" i="1"/>
  <c r="F164" i="1"/>
  <c r="F76" i="1" l="1"/>
  <c r="F135" i="1"/>
  <c r="F134" i="1"/>
  <c r="F338" i="1"/>
  <c r="F85" i="1" l="1"/>
  <c r="F118" i="1" l="1"/>
  <c r="F45" i="1" l="1"/>
  <c r="F37" i="1" l="1"/>
  <c r="F36" i="1"/>
  <c r="F20" i="1" l="1"/>
  <c r="F123" i="1"/>
  <c r="F68" i="1" l="1"/>
  <c r="F71" i="1" l="1"/>
  <c r="F339" i="1" l="1"/>
  <c r="F341" i="1"/>
  <c r="F328" i="1"/>
  <c r="F55" i="1" l="1"/>
  <c r="F58" i="1"/>
  <c r="F78" i="1" l="1"/>
  <c r="F19" i="1" l="1"/>
  <c r="F41" i="1" l="1"/>
  <c r="F346" i="1" l="1"/>
  <c r="F347" i="1"/>
  <c r="F84" i="1" l="1"/>
  <c r="F321" i="1" l="1"/>
  <c r="F16" i="1" l="1"/>
  <c r="F59" i="1" l="1"/>
  <c r="F17" i="1" l="1"/>
  <c r="F79" i="1" l="1"/>
  <c r="F77" i="1" l="1"/>
  <c r="F99" i="1" l="1"/>
  <c r="F56" i="1" l="1"/>
  <c r="F129" i="1" l="1"/>
  <c r="F136" i="1" l="1"/>
  <c r="F127" i="1" l="1"/>
  <c r="F320" i="1" l="1"/>
  <c r="F21" i="1" l="1"/>
  <c r="F18" i="1"/>
  <c r="F50" i="1" l="1"/>
  <c r="F116" i="1" l="1"/>
  <c r="F53" i="1" l="1"/>
  <c r="F171" i="1" l="1"/>
  <c r="F54" i="1" l="1"/>
  <c r="F139" i="1" l="1"/>
  <c r="F153" i="1" l="1"/>
  <c r="F91" i="1" l="1"/>
  <c r="F39" i="1"/>
  <c r="F113" i="1" l="1"/>
  <c r="F349" i="1" l="1"/>
  <c r="F345" i="1"/>
  <c r="F46" i="1" l="1"/>
  <c r="F144" i="1" l="1"/>
  <c r="F357" i="1" l="1"/>
  <c r="F337" i="1" l="1"/>
  <c r="F336" i="1"/>
  <c r="F335" i="1"/>
  <c r="F330" i="1" l="1"/>
  <c r="F353" i="1"/>
  <c r="F356" i="1"/>
  <c r="F360" i="1"/>
  <c r="F81" i="1" l="1"/>
  <c r="F66" i="1" l="1"/>
  <c r="F64" i="1"/>
  <c r="F207" i="1" l="1"/>
  <c r="F27" i="1" l="1"/>
  <c r="F126" i="1" l="1"/>
  <c r="F293" i="1" l="1"/>
  <c r="F292" i="1"/>
  <c r="F40" i="1" l="1"/>
  <c r="F172" i="1" l="1"/>
  <c r="F42" i="1" l="1"/>
  <c r="F100" i="1" l="1"/>
  <c r="F107" i="1" l="1"/>
  <c r="F173" i="1" l="1"/>
  <c r="F124" i="1" l="1"/>
  <c r="F146" i="1" l="1"/>
  <c r="F243" i="1" l="1"/>
  <c r="F110" i="1" l="1"/>
  <c r="F101" i="1"/>
  <c r="F65" i="1" l="1"/>
  <c r="F194" i="1" l="1"/>
  <c r="F34" i="1" l="1"/>
  <c r="F80" i="1" l="1"/>
  <c r="F70" i="1" l="1"/>
  <c r="F272" i="1" l="1"/>
  <c r="F244" i="1" l="1"/>
  <c r="F220" i="1"/>
  <c r="F204" i="1"/>
  <c r="F138" i="1" l="1"/>
  <c r="F90" i="1" l="1"/>
  <c r="F352" i="1" l="1"/>
  <c r="F248" i="1" l="1"/>
  <c r="F226" i="1" l="1"/>
  <c r="F189" i="1" l="1"/>
  <c r="F96" i="1" l="1"/>
  <c r="F283" i="1" l="1"/>
  <c r="F195" i="1" l="1"/>
  <c r="F295" i="1" l="1"/>
  <c r="F271" i="1" l="1"/>
  <c r="F355" i="1" l="1"/>
  <c r="F343" i="1"/>
  <c r="F344" i="1"/>
  <c r="F332" i="1"/>
  <c r="F333" i="1"/>
  <c r="F334" i="1"/>
  <c r="F327" i="1"/>
  <c r="F329" i="1"/>
  <c r="F152" i="1" l="1"/>
  <c r="F221" i="1" l="1"/>
  <c r="F288" i="1" l="1"/>
  <c r="F287" i="1"/>
  <c r="F286" i="1"/>
  <c r="F285" i="1" l="1"/>
  <c r="F187" i="1" l="1"/>
  <c r="F188" i="1"/>
  <c r="F191" i="1"/>
  <c r="F241" i="1" l="1"/>
  <c r="F133" i="1" l="1"/>
  <c r="F25" i="1" l="1"/>
  <c r="F109" i="1" l="1"/>
  <c r="F131" i="1" l="1"/>
  <c r="F132" i="1"/>
  <c r="F270" i="1" l="1"/>
  <c r="F108" i="1" l="1"/>
  <c r="F316" i="1" l="1"/>
  <c r="F317" i="1"/>
  <c r="F299" i="1"/>
  <c r="F245" i="1" l="1"/>
  <c r="F249" i="1"/>
  <c r="F251" i="1"/>
  <c r="F252" i="1"/>
  <c r="F240" i="1"/>
  <c r="F235" i="1"/>
  <c r="F224" i="1" l="1"/>
  <c r="F203" i="1" l="1"/>
  <c r="F115" i="1" l="1"/>
  <c r="F143" i="1" l="1"/>
  <c r="F175" i="1" l="1"/>
  <c r="F280" i="1" l="1"/>
  <c r="F22" i="1" l="1"/>
  <c r="F106" i="1"/>
  <c r="F184" i="1"/>
  <c r="F185" i="1"/>
  <c r="F186" i="1"/>
  <c r="F183" i="1"/>
  <c r="F174" i="1"/>
  <c r="F219" i="1"/>
  <c r="F225" i="1"/>
  <c r="F75" i="1"/>
  <c r="F97" i="1"/>
  <c r="F281" i="1"/>
  <c r="F237" i="1"/>
  <c r="F277" i="1"/>
  <c r="F278" i="1"/>
  <c r="F284" i="1"/>
  <c r="F289" i="1"/>
  <c r="F290" i="1"/>
  <c r="F291" i="1"/>
  <c r="F294" i="1"/>
  <c r="F296" i="1"/>
  <c r="F128" i="1"/>
  <c r="F122" i="1"/>
</calcChain>
</file>

<file path=xl/sharedStrings.xml><?xml version="1.0" encoding="utf-8"?>
<sst xmlns="http://schemas.openxmlformats.org/spreadsheetml/2006/main" count="1159" uniqueCount="492">
  <si>
    <t>ГЛАВНЫЙ СКЛАД и ОФИС: г.Тула, ул.Демонстрации 197-а</t>
  </si>
  <si>
    <t>Тел/факс 8-(4872)-21-20-80, 21-20-90,302-555, 302-333</t>
  </si>
  <si>
    <t xml:space="preserve"> </t>
  </si>
  <si>
    <t xml:space="preserve">    База ООО "УзловаяРыба" г.Узловая, ул. Базарная 8, 8-48731-5-33-06(07),</t>
  </si>
  <si>
    <t>Наименование</t>
  </si>
  <si>
    <t>Вес упаковки</t>
  </si>
  <si>
    <t>Цена ОПТ</t>
  </si>
  <si>
    <t>Стоим. Уп-ки</t>
  </si>
  <si>
    <t>Производитель</t>
  </si>
  <si>
    <t>Примечание</t>
  </si>
  <si>
    <t>1*15</t>
  </si>
  <si>
    <t>вес</t>
  </si>
  <si>
    <t>2*10</t>
  </si>
  <si>
    <t>Д.Восток</t>
  </si>
  <si>
    <t>Узловаярыба</t>
  </si>
  <si>
    <t>2*11</t>
  </si>
  <si>
    <t>1*5</t>
  </si>
  <si>
    <t>Турция</t>
  </si>
  <si>
    <t>Мурманск</t>
  </si>
  <si>
    <t>3*10</t>
  </si>
  <si>
    <t>ожидается</t>
  </si>
  <si>
    <t>1*7</t>
  </si>
  <si>
    <t>Калининград</t>
  </si>
  <si>
    <t>Въетнам</t>
  </si>
  <si>
    <t>Чили</t>
  </si>
  <si>
    <t>1*10</t>
  </si>
  <si>
    <t>Китай</t>
  </si>
  <si>
    <t>Россия</t>
  </si>
  <si>
    <t>Аргентина</t>
  </si>
  <si>
    <t>Цена, ОПТ</t>
  </si>
  <si>
    <t>Цена  , ОПТ</t>
  </si>
  <si>
    <t>Стоим. Упаковки</t>
  </si>
  <si>
    <t>ПоларСифудРаша</t>
  </si>
  <si>
    <t>Вес единиц</t>
  </si>
  <si>
    <t>Кол-во в упаковк(кг/шт)</t>
  </si>
  <si>
    <t>Стоимость упаковки</t>
  </si>
  <si>
    <t>1 кг</t>
  </si>
  <si>
    <t xml:space="preserve">                                                                                       САЛАТЫ РЫБНЫЕ И ОВОЩНЫЕ</t>
  </si>
  <si>
    <t>в ведре, кг</t>
  </si>
  <si>
    <t>цена, ОПТ</t>
  </si>
  <si>
    <t>Ст-ть уп-ки</t>
  </si>
  <si>
    <t>Брянск М</t>
  </si>
  <si>
    <t>МОРСКАЯ КАПУСТА С ЛУКОМ САХАЛИНСКИЙ</t>
  </si>
  <si>
    <t>БрянскМ</t>
  </si>
  <si>
    <t>САЛАТ  Б/К капуста со СЛАДКИМ ПЕРЦЕМ</t>
  </si>
  <si>
    <t>ВЯЛЕНАЯ, СУШЕНАЯ РЫБА</t>
  </si>
  <si>
    <t>Вес упаковки, кг</t>
  </si>
  <si>
    <t>КОПЧЕНАЯ РЫБА</t>
  </si>
  <si>
    <t>Узловая рыба</t>
  </si>
  <si>
    <t>СОЛЕНАЯ   РЫБА</t>
  </si>
  <si>
    <t>РЫБА ГОРЯЧЕГО КОПЧЕНИЯ</t>
  </si>
  <si>
    <t xml:space="preserve">ГОРБУША  тушка                         </t>
  </si>
  <si>
    <t xml:space="preserve">РУЛЕТ  (скумбрия +  горбуша)   ФИЛЕ  </t>
  </si>
  <si>
    <t xml:space="preserve">Кол-во в уп-ке  </t>
  </si>
  <si>
    <t>Стоим. уп-ки</t>
  </si>
  <si>
    <t>200гр</t>
  </si>
  <si>
    <t>300 гр</t>
  </si>
  <si>
    <t>500 гр</t>
  </si>
  <si>
    <t>1000 гр</t>
  </si>
  <si>
    <t>550 гр</t>
  </si>
  <si>
    <t>1500 гр</t>
  </si>
  <si>
    <t>750 гр</t>
  </si>
  <si>
    <t>ХАМСА    пряного  посола</t>
  </si>
  <si>
    <t>ВАКУУМНАЯ   УПАКОВКА,  НАБОРЫ К ПИВУ</t>
  </si>
  <si>
    <t>Вес единицы</t>
  </si>
  <si>
    <t>Кол-во в уп-ке  (шт/кг)</t>
  </si>
  <si>
    <t>250 гр</t>
  </si>
  <si>
    <t xml:space="preserve">      ИКРА</t>
  </si>
  <si>
    <t>Кол-во в упакове</t>
  </si>
  <si>
    <t>Ст-ть уп</t>
  </si>
  <si>
    <t>МИНТАЙ Филе без кожи штучной заморозки</t>
  </si>
  <si>
    <t>ПАНГАСИУС (розовый) Филе  без кожи штучной заморозки</t>
  </si>
  <si>
    <t xml:space="preserve">СЕЛЬДЬ филе   в масле                                                            </t>
  </si>
  <si>
    <t xml:space="preserve">СЕЛЬДЬ филе   в масле                      </t>
  </si>
  <si>
    <t>КАЛЬМАР филе в масле с пряностями</t>
  </si>
  <si>
    <t xml:space="preserve">        КРЕВЕТКИ, КРАБЫ, МОРЕПРОДУКТЫ, ДЕЛИКАТЕСЫ</t>
  </si>
  <si>
    <t>КАЛЬМАР филе в майонезе с пряностями</t>
  </si>
  <si>
    <t>3*7,5</t>
  </si>
  <si>
    <t>САЛАТ из квашенной капусты КЛАССИЧЕСКИЙ</t>
  </si>
  <si>
    <t>МИДИИ в ароматном масле</t>
  </si>
  <si>
    <t>Пресервы из рыбы и морепродуктов</t>
  </si>
  <si>
    <t>СЕМГА Стейк*  (пакет 1 кг)</t>
  </si>
  <si>
    <t>280 гр</t>
  </si>
  <si>
    <t>1*18</t>
  </si>
  <si>
    <t>200 гр</t>
  </si>
  <si>
    <t>Фареры</t>
  </si>
  <si>
    <t>КОТЛЕТЫ ЛОСОСЕВЫЕ в панировке (вес)</t>
  </si>
  <si>
    <t xml:space="preserve">САЛАТ ВИТАМИННЫЙ </t>
  </si>
  <si>
    <t>ФИЛЕ РЫБНОЕ, ФАРШ, СТЕЙКИ, ПОЛУФАБРИКАТЫ, СУБПРОДУКТЫ, ФАСОВАННАЯ РЫБА</t>
  </si>
  <si>
    <t>ЛЕЩ балтийский крупный</t>
  </si>
  <si>
    <t>СЕЛЬДЬ филе кусочки в винно укс заливке</t>
  </si>
  <si>
    <t>ПУТАССУ холодного копчения</t>
  </si>
  <si>
    <t xml:space="preserve">ГОРБУША подвяленая соломка      </t>
  </si>
  <si>
    <t>20*0,5</t>
  </si>
  <si>
    <t>1*8</t>
  </si>
  <si>
    <t>АКЦИЯ</t>
  </si>
  <si>
    <t>ТРЕУГОЛЬНИКИ ТРЕСКОВЫЕ   в панировке (вес)</t>
  </si>
  <si>
    <t>ТРЕУГОЛЬНИКИ ЛОСОСЕВЫЕ   в панировке (вес)</t>
  </si>
  <si>
    <t>ТРЕУГОЛЬНИКИ КАЛЬМАРА в панировке (вес)</t>
  </si>
  <si>
    <t>ЛЕЩ Астраханский</t>
  </si>
  <si>
    <t>Цена за ведро</t>
  </si>
  <si>
    <t>шт</t>
  </si>
  <si>
    <t>Астрахань</t>
  </si>
  <si>
    <t>3,1</t>
  </si>
  <si>
    <t>3*7,484</t>
  </si>
  <si>
    <t>КОТЛЕТЫ рыбные (тресковые) в панировке (вес)</t>
  </si>
  <si>
    <t>230 гр</t>
  </si>
  <si>
    <t>160 гр</t>
  </si>
  <si>
    <t>СЕЛЬДЬ тушка</t>
  </si>
  <si>
    <r>
      <t xml:space="preserve">            www.baltikprodukt.ru</t>
    </r>
    <r>
      <rPr>
        <b/>
        <sz val="10"/>
        <rFont val="Arial Cyr"/>
        <family val="2"/>
        <charset val="204"/>
      </rPr>
      <t xml:space="preserve">                       https://t.me/baltikprodukt         </t>
    </r>
    <r>
      <rPr>
        <b/>
        <sz val="10"/>
        <color indexed="12"/>
        <rFont val="Arial Cyr"/>
        <family val="2"/>
        <charset val="204"/>
      </rPr>
      <t>sales@baltikprodukt.ru</t>
    </r>
  </si>
  <si>
    <t>ХРЕБТЫ  лосося</t>
  </si>
  <si>
    <t>ОМУЛЬ</t>
  </si>
  <si>
    <t>190 гр</t>
  </si>
  <si>
    <t>СЕЛЬДЬ в пряно-солевой заливке</t>
  </si>
  <si>
    <t>НЕРКА филе  Слабосоленое вакуум/упак</t>
  </si>
  <si>
    <t>ХАМСА в маринаде  (КРЫМСКАЯ) крупная</t>
  </si>
  <si>
    <t>150 гр</t>
  </si>
  <si>
    <t>3*9</t>
  </si>
  <si>
    <t xml:space="preserve">СКУМБРИЯ атлантическая нр 300/600 </t>
  </si>
  <si>
    <t>СИБАС целый 300-400</t>
  </si>
  <si>
    <t>ГОРБУША  ФИЛЕ на коже штучной заморозки</t>
  </si>
  <si>
    <t>СЕЛЬДЬ филе холодного копчения со специями  (Кипперс)</t>
  </si>
  <si>
    <t xml:space="preserve">СЕЛЬДЬ филе слабосоленое вакуум/упак </t>
  </si>
  <si>
    <t>СЕМГА  слабосоленая  филе-кусок  вакуум/упак</t>
  </si>
  <si>
    <t>СЕМГА слабосоленая  филе-пласт  вакуум/упак</t>
  </si>
  <si>
    <t>ФОРЕЛЬ слабосоленая филе-пласт   вакуум/упак</t>
  </si>
  <si>
    <t>ФОРЕЛЬ слабосоленая филе-кусок   вакуум/упак</t>
  </si>
  <si>
    <t>ХАМСА холодного копчения (коробочка)</t>
  </si>
  <si>
    <t xml:space="preserve">СКУМБРИЯ  без головы  300/400  холодного  копчения      </t>
  </si>
  <si>
    <t xml:space="preserve">СКУМБРИЯ  без головы 400+  холодного  копчения </t>
  </si>
  <si>
    <t xml:space="preserve">СЕЛЬДЬ атлантическая  филе  в масле </t>
  </si>
  <si>
    <t>ГОРБУША кусок   в уксусно-масляной заливке</t>
  </si>
  <si>
    <t>САЛАКА пряного посола</t>
  </si>
  <si>
    <t xml:space="preserve">СКУМБРИЯ  кусок  в уксусно-масляной заливке                         </t>
  </si>
  <si>
    <t xml:space="preserve">СЕЛЬДЬ атлантическая кусок  в уксусно-масляной заливке                      </t>
  </si>
  <si>
    <r>
      <t xml:space="preserve">СЕЛЬДЬ слабосоленая  атлантическая  жирная   </t>
    </r>
    <r>
      <rPr>
        <b/>
        <sz val="7"/>
        <rFont val="Arial Cyr"/>
        <charset val="204"/>
      </rPr>
      <t>(ГОСТ)</t>
    </r>
  </si>
  <si>
    <t xml:space="preserve">КИЛЬКА  пряного посола    балтийская                             </t>
  </si>
  <si>
    <t>ГОРБУША кусок в уксусно-масляной заливке</t>
  </si>
  <si>
    <t>ФИГУРКИ ЛОСОСЕВЫЕ в панировке ( вес)</t>
  </si>
  <si>
    <t>СУПОВОЙ НАБОР (головы скумбрии)</t>
  </si>
  <si>
    <t xml:space="preserve">САЛАТ СПАРЖА соевая по-корейски </t>
  </si>
  <si>
    <t>НЕРКА Балык холодного копчения</t>
  </si>
  <si>
    <t xml:space="preserve">СЕЛЬДЬ филе кусочки в майонезно-горчичной заливке </t>
  </si>
  <si>
    <t>КИЛЬКА холодного копчения (короб)</t>
  </si>
  <si>
    <t>СЕЛЬДЬ филе кусочки в масле</t>
  </si>
  <si>
    <t>300гр</t>
  </si>
  <si>
    <t>Экспрод</t>
  </si>
  <si>
    <t>ФИГУРКИ РЫБНЫЕ (тресковые) (вес)</t>
  </si>
  <si>
    <t>СКУМБРИЯ  кусочки</t>
  </si>
  <si>
    <t>КИЛЬКА балтийская обжаренная в т/с "ЗА РОДИНУ" КЛЮЧ</t>
  </si>
  <si>
    <t>240 гр</t>
  </si>
  <si>
    <t>КИЛЬКА балтийская  в т/с "ЗА РОДИНУ" КЛЮЧ</t>
  </si>
  <si>
    <t>КИЛЬКА балтийская обжар. "По-венгерски" в т/с "ЗА РОДИНУ" КЛЮЧ</t>
  </si>
  <si>
    <t>КИЛЬКА балтийская обжар."По-мексикански" в т/с "ЗА РОДИНУ" КЛЮЧ</t>
  </si>
  <si>
    <t>КИЛЬКА балтийская обжар."По-гавайски" в т/с "ЗА РОДИНУ" КЛЮЧ</t>
  </si>
  <si>
    <t>САЛАТ из филе Тунца в соусе Кимчи  "ЗА РОДИНУ" КЛЮЧ</t>
  </si>
  <si>
    <t>САЛАТ из филе Тунца с киноа и томатами "ЗА РОДИНУ" КЛЮЧ</t>
  </si>
  <si>
    <t>САЛАТ из филе Тунца с киноа и травами "ЗА РОДИНУ" КЛЮЧ</t>
  </si>
  <si>
    <t>185 гр</t>
  </si>
  <si>
    <t>175 гр</t>
  </si>
  <si>
    <t xml:space="preserve">ШПРОТЫ в масле КЛЮЧ "ЗА РОДИНУ!" </t>
  </si>
  <si>
    <t>ТЕФТЕЛИ в т/с "ЗА РОДИНУ" КЛЮЧ</t>
  </si>
  <si>
    <t>РЫБНЫЕ КОНСЕРВЫ</t>
  </si>
  <si>
    <t xml:space="preserve">СЕЛЬДЬ тихоокеанская  филе  в масле </t>
  </si>
  <si>
    <t>ИКРА СЕЛЬДИ  в масле</t>
  </si>
  <si>
    <t xml:space="preserve">СЕЛЬДЬ тихоокеанская кусок  в уксусно-масляной заливке                      </t>
  </si>
  <si>
    <t>МОРКОВЬ    по-корейски</t>
  </si>
  <si>
    <t>ХЕК филе без кожи проложенное 60-200</t>
  </si>
  <si>
    <t>3*7</t>
  </si>
  <si>
    <t>50 гр</t>
  </si>
  <si>
    <t>ВРХ</t>
  </si>
  <si>
    <t>ДВ</t>
  </si>
  <si>
    <t>СЗРК</t>
  </si>
  <si>
    <t>под заказ</t>
  </si>
  <si>
    <t>СЕЛЬДЬ  филе кусочки в масле</t>
  </si>
  <si>
    <t>ДОРАДО целый 300-400</t>
  </si>
  <si>
    <t xml:space="preserve">ПАЛТУС  кусок , тушка холодного копчения  </t>
  </si>
  <si>
    <t>500гр</t>
  </si>
  <si>
    <t xml:space="preserve">САЛАТ с КАЛЬМАРОМ в масле </t>
  </si>
  <si>
    <t>ВЕТЧИНА (горбуша и скумбрия) ФИЛЕ в/у</t>
  </si>
  <si>
    <t xml:space="preserve">СКУМБРИЯ  без головы 450+  холодного  копчения </t>
  </si>
  <si>
    <t>СКУМБРИЯ кусок   в маринаде</t>
  </si>
  <si>
    <t>СКУМБРИЯ кус в т/с с овощным гарниром "ЗА РОДИНУ" КЛЮЧ</t>
  </si>
  <si>
    <t>95 от 1 кор</t>
  </si>
  <si>
    <t>3*11</t>
  </si>
  <si>
    <t>1*28</t>
  </si>
  <si>
    <t xml:space="preserve">СЕЛЬДЬ филе т/о в винно-уксусной заливке </t>
  </si>
  <si>
    <t xml:space="preserve">СЕЛЬДЬ филе т/о в горчичной заливке </t>
  </si>
  <si>
    <t xml:space="preserve">ГОРБУША теша холодного  копчения       </t>
  </si>
  <si>
    <t>САЛАКА холодного копчения</t>
  </si>
  <si>
    <t>ИКРА ОСЕТРОВЫХ ПОРОД (осетр) Classic стекл.банка/красная</t>
  </si>
  <si>
    <t>68 от 1 кор</t>
  </si>
  <si>
    <t>55 от 1 кор</t>
  </si>
  <si>
    <t>НЕРКА филе-нарезка Холодного копчения</t>
  </si>
  <si>
    <t xml:space="preserve">ЗУБАТКА   </t>
  </si>
  <si>
    <t>СЕМГА с/г потрошеная 5-6 премиум</t>
  </si>
  <si>
    <t xml:space="preserve">СУДАК балтийский </t>
  </si>
  <si>
    <t>СЕЛЬДЬ  слабосоленая крупная атлантическая  450+</t>
  </si>
  <si>
    <t xml:space="preserve">СЕЛЬДЬ атлантическая  холодного  копчения </t>
  </si>
  <si>
    <t>СЕЛЬДЬ т/о  холодного  копчения Крупная жирная</t>
  </si>
  <si>
    <t>СЕЛЬДЬ атл  холодного  копчения Крупная жирная</t>
  </si>
  <si>
    <t>ВОБЛА средняя Астраханская</t>
  </si>
  <si>
    <t>кг</t>
  </si>
  <si>
    <t>ПАЛОЧКИ рыбные ( из филе минтая) в панировке(вес)</t>
  </si>
  <si>
    <t>ФИЛЕ ТРЕСКОВЫХ в панировке (филе минтая, котлеты) (вес)</t>
  </si>
  <si>
    <t>КИЛЬКА Балтийская</t>
  </si>
  <si>
    <t>СЕЛЬДЬ  слабосоленая крупная атлантическая  400+</t>
  </si>
  <si>
    <t>1*25</t>
  </si>
  <si>
    <t>Индия</t>
  </si>
  <si>
    <t>МИНТАЙ филе без кожи блочной морской заморозки</t>
  </si>
  <si>
    <t>АССОРТИ в масле (икра сельди,сельдь филе кусочки)</t>
  </si>
  <si>
    <t>ЗУБАТКА полосатая СТЕЙК (Центральная часть)</t>
  </si>
  <si>
    <t>НАГГЕТСЫ домашние тресковые в панировке (вес)</t>
  </si>
  <si>
    <t xml:space="preserve">САЛАКА крупная </t>
  </si>
  <si>
    <t>ЛЕДЯНАЯ крупная 250+ штучной заморозки</t>
  </si>
  <si>
    <t>МИДИИ на половинке раковины 30/40 ( фасовка - пакет 1 кг)</t>
  </si>
  <si>
    <t>МИДИИ в целой раковине 40/60 (фасовка - пакет 1 кг)</t>
  </si>
  <si>
    <t>Мидии в ароматном масле (из 100-200)</t>
  </si>
  <si>
    <t>СЕМГА с/г потрошеная 6-7 премиум</t>
  </si>
  <si>
    <t>СЕЛЬДЬ кусок в укс/масл.заливке атлантическая</t>
  </si>
  <si>
    <t>МИНТАЙ филе мороженое (порционное) кубики</t>
  </si>
  <si>
    <t>ЗУБАТКА пестрая СТЕЙК (Центральная часть)</t>
  </si>
  <si>
    <t xml:space="preserve">ТЕРПУГ неразделанный крупный 2L </t>
  </si>
  <si>
    <t>ТУНЕЦ медальоны  (пакет 0,5 кг)</t>
  </si>
  <si>
    <t>1*17</t>
  </si>
  <si>
    <t xml:space="preserve">ИКРА СЕЛЬДИ вяленая в ястычках </t>
  </si>
  <si>
    <t xml:space="preserve">КАЛЬМАР тушка </t>
  </si>
  <si>
    <t>ФРИКАДЕЛЬКИ в т/с "ЗА РОДИНУ" КЛЮЧ</t>
  </si>
  <si>
    <t>СКУМБРИЯ атл кусочки нат с доб масла  "ЗА РОДИНУ" КЛЮЧ</t>
  </si>
  <si>
    <t>КИЛЬКА балтийская обжаренная в т/с "ЗА РОДИНУ" ХАНСА, ОВАЛ</t>
  </si>
  <si>
    <t>80 гр.</t>
  </si>
  <si>
    <t>ПАШТЕТ из филе скумбрии атлантической классический, КЛЮЧ</t>
  </si>
  <si>
    <t>ПАШТЕТ из филе тунца полосатого классический, КЛЮЧ</t>
  </si>
  <si>
    <t>ПАШТЕТ из филе тунца полосатого с томатами, КЛЮЧ</t>
  </si>
  <si>
    <t>170 гр</t>
  </si>
  <si>
    <t>ШПРОТНЫЙ ПАШТЕТ "ЗА РОДИНУ!" КЛЮЧ</t>
  </si>
  <si>
    <t>САЛАТ из филе Тунца Парижский дижон  "ЗА РОДИНУ" КЛЮЧ</t>
  </si>
  <si>
    <t>САЛАТ из филе Тунца Прованс "ЗА РОДИНУ" КЛЮЧ</t>
  </si>
  <si>
    <t>ТУНЕЦ филе-кусочки (стейки) ( пакет 0,5 кг)</t>
  </si>
  <si>
    <t>МИНТАЙ б/г 40+ Невод</t>
  </si>
  <si>
    <t>ИКРА МИНТАЯ ястычная зрелая Невод</t>
  </si>
  <si>
    <t>112 от 1 кор</t>
  </si>
  <si>
    <t>86 от 1 кор</t>
  </si>
  <si>
    <t>84 от 1 кор</t>
  </si>
  <si>
    <t>52 от 1 кор</t>
  </si>
  <si>
    <t>99 от 1 кор</t>
  </si>
  <si>
    <t>104 от 1 кор</t>
  </si>
  <si>
    <t>ИКРА МИНТАЯ ястычная зрелая в/у</t>
  </si>
  <si>
    <t>ЧЕБУРЕКИ ТРЕСКОВЫЕ обжар во фритюре (вес)</t>
  </si>
  <si>
    <t>ХАМСА крупная крымская мешок</t>
  </si>
  <si>
    <t>ХАМСА крупная крымская Белый короб</t>
  </si>
  <si>
    <t>ИКРА СЕЛЬДИ зрелая в/у</t>
  </si>
  <si>
    <t>ИКРА МИНТАЯ вяленая в/у</t>
  </si>
  <si>
    <t>КРАБ Камчатский, мясо первой фаланги очищ, вареномор(фасовка-500гр)</t>
  </si>
  <si>
    <t>Антей</t>
  </si>
  <si>
    <t>МЯСО МИДИЙ 200/300 ЧИЛИ (весовые - короб 9,2 кг чистый вес)</t>
  </si>
  <si>
    <t>Восточный берег</t>
  </si>
  <si>
    <r>
      <t xml:space="preserve">ФОРЕЛЬ б/г потрошеная 2,7-3,6 премиум </t>
    </r>
    <r>
      <rPr>
        <b/>
        <sz val="7"/>
        <color theme="1"/>
        <rFont val="Arial Cyr"/>
        <family val="2"/>
        <charset val="204"/>
      </rPr>
      <t>(МОРСКАЯ ФОРЕЛЬ)</t>
    </r>
  </si>
  <si>
    <t>ТИЛАПИЯ филе штучной заморозки 3-5</t>
  </si>
  <si>
    <t>Морской замок</t>
  </si>
  <si>
    <r>
      <t xml:space="preserve">ФОРЕЛЬ балык   холодного  копчения  </t>
    </r>
    <r>
      <rPr>
        <b/>
        <sz val="7"/>
        <rFont val="Arial Cyr"/>
        <charset val="204"/>
      </rPr>
      <t>М</t>
    </r>
  </si>
  <si>
    <r>
      <t xml:space="preserve">ФОРЕЛЬ балык   холодного  копчения  </t>
    </r>
    <r>
      <rPr>
        <b/>
        <sz val="7"/>
        <rFont val="Arial Cyr"/>
        <charset val="204"/>
      </rPr>
      <t>S</t>
    </r>
  </si>
  <si>
    <r>
      <t xml:space="preserve">ФОРЕЛЬ б/г потрошеная 1,4-1,8 премиум  </t>
    </r>
    <r>
      <rPr>
        <b/>
        <sz val="7"/>
        <color theme="1"/>
        <rFont val="Arial Cyr"/>
        <family val="2"/>
        <charset val="204"/>
      </rPr>
      <t>(МОРСКАЯ ФОРЕЛЬ)</t>
    </r>
  </si>
  <si>
    <t>125 гр</t>
  </si>
  <si>
    <t>100 гр</t>
  </si>
  <si>
    <r>
      <t xml:space="preserve">ФОРЕЛЬ б/г потрошеная 1,8-2,7 премиум </t>
    </r>
    <r>
      <rPr>
        <b/>
        <sz val="7"/>
        <color theme="1"/>
        <rFont val="Arial Cyr"/>
        <family val="2"/>
        <charset val="204"/>
      </rPr>
      <t>(МОРСКАЯ ФОРЕЛЬ)</t>
    </r>
  </si>
  <si>
    <t>МАСЛЯНАЯ филе холодного копчения   S</t>
  </si>
  <si>
    <t>МАСЛЯНАЯ филе холодного копчения   M</t>
  </si>
  <si>
    <t>МОРСКОЙ КОКТЕЙЛЬ  (фасовка - пакет 1 кг)</t>
  </si>
  <si>
    <t>ИКРА СЕЛЬДИ  в масле ПРОБОЙНАЯ (чистый вес 200гр)</t>
  </si>
  <si>
    <r>
      <t xml:space="preserve">СКУМБРИЯ тушка   в маринаде                      </t>
    </r>
    <r>
      <rPr>
        <i/>
        <sz val="7"/>
        <rFont val="Arial Cyr"/>
        <charset val="204"/>
      </rPr>
      <t xml:space="preserve"> </t>
    </r>
    <r>
      <rPr>
        <sz val="7"/>
        <rFont val="Arial Cyr"/>
        <charset val="204"/>
      </rPr>
      <t xml:space="preserve">            </t>
    </r>
  </si>
  <si>
    <t>50гр</t>
  </si>
  <si>
    <t>КАЛЬМАР филе Гигантский</t>
  </si>
  <si>
    <t>Перу</t>
  </si>
  <si>
    <t>МОЛОКИ ЛОСОСЕВЫХ</t>
  </si>
  <si>
    <t>СКУМБРИЯ кусок   в винно-уксусной заливке</t>
  </si>
  <si>
    <t>МОЛОКИ ЛОСОСЕВЫХ (вакуумная упаковка ~ 1 кг)</t>
  </si>
  <si>
    <t xml:space="preserve">ГОРБУША без головы холодного  копчения   Премиум   </t>
  </si>
  <si>
    <t>190гр</t>
  </si>
  <si>
    <t>НЕРКА филе  на коже шт.замор. (трим Д)  (пакет вакуум)</t>
  </si>
  <si>
    <t>МЯСО МИДИЙ  ЧИЛИ  (фасовка - пакет 1 кг)</t>
  </si>
  <si>
    <t>ПАНГАСИУС (Белый) Филе  без кожи штучной заморозки</t>
  </si>
  <si>
    <t>ОКУНЬ б/г 300-500</t>
  </si>
  <si>
    <t>4*6,5</t>
  </si>
  <si>
    <t>МЕДАЛЬОНЫ рыбные</t>
  </si>
  <si>
    <t>ГОРБУША филе слабосоленая филе-пласт   вакуум/упак ПРЕМИУМ</t>
  </si>
  <si>
    <r>
      <t xml:space="preserve">ГОРБУША ПБГ 0,8+   </t>
    </r>
    <r>
      <rPr>
        <b/>
        <sz val="7"/>
        <color theme="1"/>
        <rFont val="Arial Cyr"/>
        <charset val="204"/>
      </rPr>
      <t xml:space="preserve">ЗАПАДНАЯ КАМЧАТКА </t>
    </r>
    <r>
      <rPr>
        <sz val="7"/>
        <color theme="1"/>
        <rFont val="Arial Cyr"/>
        <charset val="204"/>
      </rPr>
      <t>"К-з Октябрь"</t>
    </r>
  </si>
  <si>
    <r>
      <t xml:space="preserve">ГОРБУША ПБГ </t>
    </r>
    <r>
      <rPr>
        <b/>
        <sz val="7"/>
        <color theme="1"/>
        <rFont val="Arial Cyr"/>
        <charset val="204"/>
      </rPr>
      <t>ЯПОНСКОЕ МОРЕ "Юмир"</t>
    </r>
  </si>
  <si>
    <r>
      <t xml:space="preserve">ГОРБУША н/р крупная  </t>
    </r>
    <r>
      <rPr>
        <b/>
        <sz val="7"/>
        <color theme="1"/>
        <rFont val="Arial Cyr"/>
        <charset val="204"/>
      </rPr>
      <t>Япономорская</t>
    </r>
    <r>
      <rPr>
        <sz val="7"/>
        <color theme="1"/>
        <rFont val="Arial Cyr"/>
        <charset val="204"/>
      </rPr>
      <t xml:space="preserve"> "Дальмос"</t>
    </r>
  </si>
  <si>
    <t>ПАНГАСИУС тушка</t>
  </si>
  <si>
    <r>
      <t xml:space="preserve">ГОРБУША н/р крупная  </t>
    </r>
    <r>
      <rPr>
        <b/>
        <sz val="7"/>
        <color theme="1"/>
        <rFont val="Arial Cyr"/>
        <charset val="204"/>
      </rPr>
      <t>Япономорская</t>
    </r>
    <r>
      <rPr>
        <sz val="7"/>
        <color theme="1"/>
        <rFont val="Arial Cyr"/>
        <charset val="204"/>
      </rPr>
      <t xml:space="preserve"> "АЛЕУТ"</t>
    </r>
  </si>
  <si>
    <t>1*16</t>
  </si>
  <si>
    <t>ЗУБАТКА полосатая шт.зам.</t>
  </si>
  <si>
    <t>1*9</t>
  </si>
  <si>
    <t>Новинка</t>
  </si>
  <si>
    <t>2*12,5</t>
  </si>
  <si>
    <t>ГОЛЕЦ н/р 1+</t>
  </si>
  <si>
    <t>МИНТАЙ филе мороженое в/у</t>
  </si>
  <si>
    <t>1*21,5</t>
  </si>
  <si>
    <t>УГОЛЬНАЯ б/г  S   проложенная, ярусный лов</t>
  </si>
  <si>
    <t>КЕТА потрошеная без головы "М"</t>
  </si>
  <si>
    <t>1*26</t>
  </si>
  <si>
    <t>ГОРБУША потрошеная без головы штучной зам-ки "Тымлатский РК"</t>
  </si>
  <si>
    <t>СЕЛЬДЬ атлантическая 200-300 Вестрыбфлот</t>
  </si>
  <si>
    <t>СКУМБРИЯ атлантическая БГ 200-300 ФОР</t>
  </si>
  <si>
    <t>СКУМБРИЯ атлантическая БГ 2 сорт</t>
  </si>
  <si>
    <t>КЕТА Балык холодного копчения</t>
  </si>
  <si>
    <t xml:space="preserve">ИКРА МИНТАЯ в масле с зеленью </t>
  </si>
  <si>
    <t>ГОРБУША филе-нарезка Холодного копчения ПРЕМИУМ</t>
  </si>
  <si>
    <t>92 от 1 кор</t>
  </si>
  <si>
    <t>Осетр 8-12 лет</t>
  </si>
  <si>
    <t>550гр</t>
  </si>
  <si>
    <t xml:space="preserve">ЗУБАТКА пестрая </t>
  </si>
  <si>
    <t>ПАЛТУС синекорый б/г  2-3</t>
  </si>
  <si>
    <t>ОКУНЬ б/г 150-300</t>
  </si>
  <si>
    <t>ПИКША  б/г 0,3-0,5 штучной заморозки</t>
  </si>
  <si>
    <t>ГОРБУША без головы холодного  копчения   Премиум   отборная</t>
  </si>
  <si>
    <t>ГОРБУША натуральная в с/с "Доброфлот"</t>
  </si>
  <si>
    <t>245 гр</t>
  </si>
  <si>
    <t>Дальний восток</t>
  </si>
  <si>
    <t>САЙРА натуральная в с/с "Доброфлот"</t>
  </si>
  <si>
    <t>САЛАТ из морско капусты  "Доброфлот"</t>
  </si>
  <si>
    <t>220 гр</t>
  </si>
  <si>
    <t>208 от 1 кор</t>
  </si>
  <si>
    <t>71 от 1 кор</t>
  </si>
  <si>
    <t>180 от 1 кор</t>
  </si>
  <si>
    <t xml:space="preserve">МОЛОКИ СЕЛЬДИ подкопченные в масле </t>
  </si>
  <si>
    <t>СЕЛЬДЬ ОЛЮТОРСКАЯ 500+</t>
  </si>
  <si>
    <t>СЕЛЬДЬ атлантическая 300+ Агапов, Робинзон</t>
  </si>
  <si>
    <t>Акция</t>
  </si>
  <si>
    <t>МИНТАЙ филе без кожи блочной морской заморозки( коробочка 1 кг)</t>
  </si>
  <si>
    <t>2*1</t>
  </si>
  <si>
    <t>КАЛЬМАР филе чищеный без плавника ( коробочка 600 грамм)</t>
  </si>
  <si>
    <t>24*0,6</t>
  </si>
  <si>
    <t>КАЛЬМАР филе чищеный без плавника штучная заморозка</t>
  </si>
  <si>
    <r>
      <t xml:space="preserve">ГОРБУША потрошеная без головы штучной зам-ки 0,8+ </t>
    </r>
    <r>
      <rPr>
        <b/>
        <sz val="7"/>
        <color theme="1"/>
        <rFont val="Arial Cyr"/>
        <charset val="204"/>
      </rPr>
      <t>Курильская</t>
    </r>
  </si>
  <si>
    <t>ТРЕСКА северная филе без кожи 450-900</t>
  </si>
  <si>
    <t>ТРЕСКА северная филе без кожи 900+</t>
  </si>
  <si>
    <t xml:space="preserve">ТРЕСКА северная филе, куски(100-200 гр), центральная часть </t>
  </si>
  <si>
    <t>ПЕЧЕНЬ ТРЕСКИ по -мурмански</t>
  </si>
  <si>
    <t>МИНТАЙ 30-35 2L (Беренгоморский) Сероглазка</t>
  </si>
  <si>
    <t>КАЛЬМАР ЩУПАЛЬЦА чищеные  в/у</t>
  </si>
  <si>
    <t>УГОЛЬНАЯ б/г  М   проложенная, ярусный лов</t>
  </si>
  <si>
    <t xml:space="preserve">НЕРКА потрошеная без головы S (1-1,8)  </t>
  </si>
  <si>
    <t xml:space="preserve">НЕРКА потрошеная без головы Штучной заморозки 1,8-2,3 </t>
  </si>
  <si>
    <t>КАЛЬМАР ЩУПАЛЬЦА в масле с пряностями "Анталия"</t>
  </si>
  <si>
    <t>КИЛЬКА балтийская в маринаде</t>
  </si>
  <si>
    <t>470 от 1 кор</t>
  </si>
  <si>
    <t>СУПОВОЙ НАБОР (головы горбуши)</t>
  </si>
  <si>
    <t>СУПОВОЙ НАБОР (Масляная)</t>
  </si>
  <si>
    <t>СУПОВОЙ НАБОР (Форель)</t>
  </si>
  <si>
    <t>1235 от 1 кор</t>
  </si>
  <si>
    <t>КРЕВЕТКИ сыр/мор в панцире без головы  16/20 (фасовка - пакет 1 кг)</t>
  </si>
  <si>
    <t>КРЕВЕТКИ ТИГРОВЫЕ сыр/мор с головой  13/15 (фасовка - пакет 1 кг)</t>
  </si>
  <si>
    <t>Бангладеш</t>
  </si>
  <si>
    <t>ОСЬМИНОЖКИ молодые очищенные 40/60 (фасовка - пакет 1 кг)</t>
  </si>
  <si>
    <t>ПАНГАСИУС стейк</t>
  </si>
  <si>
    <t>10*1</t>
  </si>
  <si>
    <t>ФАРШ рыбный (треска), пакет 0,8 кг</t>
  </si>
  <si>
    <t>СУПОВОЙ НАБОР (Семга)</t>
  </si>
  <si>
    <t>3*6,810</t>
  </si>
  <si>
    <t>ОСЕТР потрошеный с головой 4-6</t>
  </si>
  <si>
    <t>Египет</t>
  </si>
  <si>
    <t>МАСЛЯНАЯ холодного копчения ломтики в/у</t>
  </si>
  <si>
    <t>150гр</t>
  </si>
  <si>
    <t>СЕЛЬДЬ тихоокеанская 300+ Поллукс</t>
  </si>
  <si>
    <t>2*14</t>
  </si>
  <si>
    <t>1065 от 1 кор</t>
  </si>
  <si>
    <t>1*21</t>
  </si>
  <si>
    <t>СЕМГА с/г потрошеная 7-8 премиум</t>
  </si>
  <si>
    <t>РЫБКИ ТРЕСКОВЫЕ с сыром (вес)</t>
  </si>
  <si>
    <t>ФИШ-ФИЛЕ (филе порции) в панировке (вес)</t>
  </si>
  <si>
    <t>КОТЛЕТЫ из филе щуки в кляре ( вес)</t>
  </si>
  <si>
    <t>ФОРЕЛЬ б/г потрошеная 4+ премиум</t>
  </si>
  <si>
    <t>САЛАКА тушка бланшированная в масле "ЗА РОДИНУ" ХАНСА, ОВАЛ</t>
  </si>
  <si>
    <r>
      <t xml:space="preserve">СКУМБРИЯ </t>
    </r>
    <r>
      <rPr>
        <b/>
        <sz val="7"/>
        <rFont val="Arial Cyr"/>
        <charset val="204"/>
      </rPr>
      <t>филе</t>
    </r>
    <r>
      <rPr>
        <sz val="7"/>
        <rFont val="Arial Cyr"/>
        <charset val="204"/>
      </rPr>
      <t xml:space="preserve"> натур с маслом, "ЗА РОДИНУ", Ханса КЛЮЧ</t>
    </r>
  </si>
  <si>
    <r>
      <t xml:space="preserve">СЕЛЬДЬ </t>
    </r>
    <r>
      <rPr>
        <b/>
        <sz val="7"/>
        <rFont val="Arial Cyr"/>
        <charset val="204"/>
      </rPr>
      <t>филе</t>
    </r>
    <r>
      <rPr>
        <sz val="7"/>
        <rFont val="Arial Cyr"/>
        <charset val="204"/>
      </rPr>
      <t xml:space="preserve"> натур с маслом, "ЗА РОДИНУ", Ханса КЛЮЧ</t>
    </r>
  </si>
  <si>
    <r>
      <t xml:space="preserve">СКУМБРИЯ </t>
    </r>
    <r>
      <rPr>
        <b/>
        <sz val="7"/>
        <rFont val="Arial Cyr"/>
        <charset val="204"/>
      </rPr>
      <t>филе</t>
    </r>
    <r>
      <rPr>
        <sz val="7"/>
        <rFont val="Arial Cyr"/>
        <charset val="204"/>
      </rPr>
      <t xml:space="preserve"> в томатном соусе, "ЗА РОДИНУ", Ханса КЛЮЧ</t>
    </r>
  </si>
  <si>
    <t>САЛАТ из морско капусты  "Дальневосточный" "ЗА РОДИНУ" КЛЮЧ</t>
  </si>
  <si>
    <r>
      <t xml:space="preserve">КИЛЬКА балтийская обжаренная в т/с "ЗА РОДИНУ" </t>
    </r>
    <r>
      <rPr>
        <b/>
        <sz val="7"/>
        <rFont val="Arial Cyr"/>
        <charset val="204"/>
      </rPr>
      <t>СТЕКЛО</t>
    </r>
    <r>
      <rPr>
        <sz val="7"/>
        <rFont val="Arial Cyr"/>
        <charset val="204"/>
      </rPr>
      <t xml:space="preserve"> </t>
    </r>
  </si>
  <si>
    <t>270 гр</t>
  </si>
  <si>
    <t>ШПРОТЫ в масле КЛЮЧ "ЗА РОДИНУ!" ХАНСА, ОВАЛ</t>
  </si>
  <si>
    <r>
      <t xml:space="preserve">ШПРОТЫ в масле  "ЗА РОДИНУ!" </t>
    </r>
    <r>
      <rPr>
        <b/>
        <sz val="7"/>
        <rFont val="Arial Cyr"/>
        <charset val="204"/>
      </rPr>
      <t>СТЕКЛО</t>
    </r>
  </si>
  <si>
    <t>РЫБНОЕ ФИЛЕ ТРЕСКОВЫХ   в кляре(вес)</t>
  </si>
  <si>
    <t>ФИЛЕ КАЛЬМАРА в Кляре (вес)</t>
  </si>
  <si>
    <t>РПЗ Ивашкинский</t>
  </si>
  <si>
    <r>
      <t>ИКРА ЛОСОСЕВАЯ</t>
    </r>
    <r>
      <rPr>
        <sz val="7"/>
        <rFont val="Arial Cyr"/>
        <charset val="204"/>
      </rPr>
      <t xml:space="preserve"> (КЕТА)</t>
    </r>
    <r>
      <rPr>
        <b/>
        <sz val="7"/>
        <rFont val="Arial Cyr"/>
        <charset val="204"/>
      </rPr>
      <t xml:space="preserve"> сол/мор без консервантов </t>
    </r>
    <r>
      <rPr>
        <sz val="7"/>
        <rFont val="Arial Cyr"/>
        <charset val="204"/>
      </rPr>
      <t>пласт/банка</t>
    </r>
  </si>
  <si>
    <r>
      <t>ИКРА ЛОСОСЕВАЯ</t>
    </r>
    <r>
      <rPr>
        <sz val="7"/>
        <rFont val="Arial Cyr"/>
        <charset val="204"/>
      </rPr>
      <t xml:space="preserve"> (ГОРБУША)</t>
    </r>
    <r>
      <rPr>
        <b/>
        <sz val="7"/>
        <rFont val="Arial Cyr"/>
        <charset val="204"/>
      </rPr>
      <t xml:space="preserve">  </t>
    </r>
    <r>
      <rPr>
        <sz val="7"/>
        <rFont val="Arial Cyr"/>
        <charset val="204"/>
      </rPr>
      <t>ж/б</t>
    </r>
  </si>
  <si>
    <r>
      <t>ИКРА ЛОСОСЕВАЯ</t>
    </r>
    <r>
      <rPr>
        <sz val="7"/>
        <rFont val="Arial Cyr"/>
        <charset val="204"/>
      </rPr>
      <t xml:space="preserve"> (ГОРБУША)</t>
    </r>
    <r>
      <rPr>
        <b/>
        <sz val="7"/>
        <rFont val="Arial Cyr"/>
        <charset val="204"/>
      </rPr>
      <t xml:space="preserve"> сол/мор без консервантов </t>
    </r>
    <r>
      <rPr>
        <sz val="7"/>
        <rFont val="Arial Cyr"/>
        <charset val="204"/>
      </rPr>
      <t>ж/б</t>
    </r>
  </si>
  <si>
    <t>КРАБ Камчатский, Конечности 1+, ( вес - короб 10 кг)</t>
  </si>
  <si>
    <t>79 от 1 кор</t>
  </si>
  <si>
    <t>70 от 1 кор</t>
  </si>
  <si>
    <t>100 от 1 кор</t>
  </si>
  <si>
    <t>156 от 1 кор</t>
  </si>
  <si>
    <t>122 от 1 кор</t>
  </si>
  <si>
    <t>88 от 1 кор</t>
  </si>
  <si>
    <t>128 от 1 кор</t>
  </si>
  <si>
    <t>СЕЛЬДЬ атлант кусочки с овощ гарнир в т/с "ЗА РОДИНУ" КЛЮЧ</t>
  </si>
  <si>
    <t>78 от 1 кор</t>
  </si>
  <si>
    <t>ПУТАССУ  (Агапов)</t>
  </si>
  <si>
    <t>ТУНЕЦ лойн 2-4</t>
  </si>
  <si>
    <t>КРЕВЕТКА королевская вар/мор 21/30 ( вес - короб 5 кг)</t>
  </si>
  <si>
    <t>ГОРБУША балык холодного копчения  Премиум отборная</t>
  </si>
  <si>
    <t>1*12</t>
  </si>
  <si>
    <t>ХЕК (Хубси) тушка 100-300 проложеный</t>
  </si>
  <si>
    <t>ХАМСА холодного копчения</t>
  </si>
  <si>
    <t>СКУМБРИЯ  б/г</t>
  </si>
  <si>
    <t>МИНТАЙ б/г 25+</t>
  </si>
  <si>
    <t>2*12</t>
  </si>
  <si>
    <r>
      <t>КРЕВЕТКА с/г в панцире с разрезом без вены 21/30 "</t>
    </r>
    <r>
      <rPr>
        <b/>
        <sz val="6.5"/>
        <rFont val="Arial Cyr"/>
        <charset val="204"/>
      </rPr>
      <t>БАБОЧКА</t>
    </r>
    <r>
      <rPr>
        <sz val="6.5"/>
        <rFont val="Arial Cyr"/>
        <family val="2"/>
        <charset val="204"/>
      </rPr>
      <t>" (фас- 500 гр)</t>
    </r>
  </si>
  <si>
    <t>САЛАТ закуска из баклажанов по-корейски</t>
  </si>
  <si>
    <t>МАСЛЯНАЯ ФИЛЕ 6+</t>
  </si>
  <si>
    <t xml:space="preserve">КРАБОВОЕ МЯСО  (фасовка- 200 гр) </t>
  </si>
  <si>
    <t xml:space="preserve">КРАБОВЫЕ ПАЛОЧКИ (фасовка- 200 гр) </t>
  </si>
  <si>
    <t xml:space="preserve">КРЕВЕТКА северная  вар/мор 90/120( фасовка - короб 1 кг) </t>
  </si>
  <si>
    <t xml:space="preserve">КРЕВЕТКА северная  вар/мор 90/120( фасовка - пакет 800гр) </t>
  </si>
  <si>
    <t>КРЕВЕТКА королевская вар/мор 50/70 ( фасовка  - пакет 800 гр)</t>
  </si>
  <si>
    <t>800 гр</t>
  </si>
  <si>
    <t>КАЛЬМАР ЩУПАЛЬЦА чищеные  вакуумная упаковка</t>
  </si>
  <si>
    <t>ИКРА МИНТАЯ ястычная зрелая в/у крупная</t>
  </si>
  <si>
    <t>МОЙВА атлантическая крупная 25-35</t>
  </si>
  <si>
    <t>2*13</t>
  </si>
  <si>
    <t xml:space="preserve">КАЛЬМАР ЩУПАЛЬЦА чищеные  </t>
  </si>
  <si>
    <t>ГОРБУША балык холодного копчения L</t>
  </si>
  <si>
    <t>ИКРА МИНТАЯ в масле с зеленью цена за ведро</t>
  </si>
  <si>
    <t>ТУНЕЦ филе холодного копчения вакуум/упак</t>
  </si>
  <si>
    <t>МОЙВА атлантическая крупная 35-45</t>
  </si>
  <si>
    <t>МОЙВА атлантическая крупная 30-40</t>
  </si>
  <si>
    <t>МОЙВА атл.жирная холодного копчения</t>
  </si>
  <si>
    <t xml:space="preserve">ГОРБУША балык холодного копчения  Премиум </t>
  </si>
  <si>
    <t>ЖЕРЕХ холодного копчения пласт</t>
  </si>
  <si>
    <t>СЕМГА  холодного копчения ломтики  вакуум/упак</t>
  </si>
  <si>
    <t>100гр</t>
  </si>
  <si>
    <t xml:space="preserve">СЕМГА ломтики в масле </t>
  </si>
  <si>
    <t>ЧЕБУРЕКИ с горбушей и соусом тартар (вес)</t>
  </si>
  <si>
    <t>КРЕВЕТКИ очищенные в панировке (фасовка - пакет 1 кг)</t>
  </si>
  <si>
    <t xml:space="preserve">ЗУБАТКА полосатая </t>
  </si>
  <si>
    <t xml:space="preserve">ГОРБУША без головы холодного  копчения     </t>
  </si>
  <si>
    <t>МОЙВА холодного копчения (короб)</t>
  </si>
  <si>
    <t>1250 от 1 кор</t>
  </si>
  <si>
    <t xml:space="preserve">КРЕВЕТКА северная  вар/мор 90/120( вес - короб 5 кг) </t>
  </si>
  <si>
    <t>Гренландия</t>
  </si>
  <si>
    <t xml:space="preserve">МОЙВА пряного посола </t>
  </si>
  <si>
    <t>СЕЛЬДЬ  слабосоленая крупная атлантическая  350+</t>
  </si>
  <si>
    <t>ЭКСПРОД</t>
  </si>
  <si>
    <t>990 от 1 кор</t>
  </si>
  <si>
    <t>НОВИНКА</t>
  </si>
  <si>
    <t>ХЕК (Хубси) тушка 500-800 обернутый</t>
  </si>
  <si>
    <t>КРАБОВЫЕ ПАЛОЧКИ для рулетиков ( фасовка 1 кг)</t>
  </si>
  <si>
    <t>Вичунай</t>
  </si>
  <si>
    <t>ЛАНГУСТИНЫ (Аргентинские креветки) б/г 30-55 (С1) (фасовка - короб 2 кг)</t>
  </si>
  <si>
    <t>2 кг</t>
  </si>
  <si>
    <t>САЛАТ ЧУКА с/м пакет 1 кг</t>
  </si>
  <si>
    <t>КРЕВЕТКА королевская вар/мор 50/70 ( вес - короб 5 кг)</t>
  </si>
  <si>
    <t>ГРЕБЕШОК филе 40-60 (фасовка - пакет 500 гр)</t>
  </si>
  <si>
    <t>ГРЕБЕШОК медальоны 10-20 (фасовка - пакет 500 гр)</t>
  </si>
  <si>
    <t>500 гр.</t>
  </si>
  <si>
    <t xml:space="preserve">СУДАК филе на коже штучной заморозки </t>
  </si>
  <si>
    <t>РАКИ в/м целые 21/24 в укропном рассоле ( фасовка - короб 1 кг)</t>
  </si>
  <si>
    <t>ГРЕБЕШОК на половине раковины с икрой (фасовка - пакет 1 кг)</t>
  </si>
  <si>
    <t>ЛАНГУСТИНЫ (Аргентинские креветки) с/г 21/30 (L2) (фасовка - короб 2 кг)</t>
  </si>
  <si>
    <t>1185 от 1 кор</t>
  </si>
  <si>
    <t>СУП ТОМ ЯМ классический ( упаковка 370 гр/ 2 порции)</t>
  </si>
  <si>
    <t>СУП ТОМ ЯМ острый ( упаковка 370 гр/ 2 порции)</t>
  </si>
  <si>
    <t>СУП ТОМ ЯМ с крабом и гребешком ( упаковка 370 гр/ 2 порции)</t>
  </si>
  <si>
    <t>НАВАГА потрошеная б/г  М (23-27 см)</t>
  </si>
  <si>
    <t xml:space="preserve">ИКРА ЛОСОСЕВАЯ (горбуши, ястычная) в/у </t>
  </si>
  <si>
    <t xml:space="preserve">КРЕВЕТКИ очищенные с хвостиком 16/20 (фасовка - пакет 1 кг) </t>
  </si>
  <si>
    <t xml:space="preserve">ТЕРПУГ неразделанный крупный 3L </t>
  </si>
  <si>
    <t xml:space="preserve">ИКРА СЕЛЬДИ </t>
  </si>
  <si>
    <t>СЕЛЬДЬ атлантическая 380+ (FO 174)</t>
  </si>
  <si>
    <t>МИНТАЙ фарш "Восточный"</t>
  </si>
  <si>
    <t>МОЙВА в маринаде</t>
  </si>
  <si>
    <t>1190 от 1 кор</t>
  </si>
  <si>
    <t xml:space="preserve">КРЕВЕТКИ очищенные  без хвоста 26/30 (фасовка - пакет 500гр ) </t>
  </si>
  <si>
    <t>СЕМГА Филе-кусочки (вакуум. пакет 4 унции ~120 грамм)</t>
  </si>
  <si>
    <t>1*38</t>
  </si>
  <si>
    <t>1750 от 1 кор</t>
  </si>
  <si>
    <t>СЕМГА Филе на коже шт. замор. (трим Д, 4-5 фунта)  (пакет вакуум)</t>
  </si>
  <si>
    <t xml:space="preserve">МИНТАЙ фарш "Восточный" вакуум. упаковка </t>
  </si>
  <si>
    <t>~1 кг</t>
  </si>
  <si>
    <t>АКЦИЯ !!!</t>
  </si>
  <si>
    <t>СКУМБРИЯ холодного копчения кусочки вакуум/упак</t>
  </si>
  <si>
    <t>1350 от 1 кор</t>
  </si>
  <si>
    <t>27 апреля 2026 г.                                                          СВЕЖЕМОРОЖЕНАЯ РЫБА</t>
  </si>
  <si>
    <t>КАЛЬМАР гигантский филе г/к, в/у</t>
  </si>
  <si>
    <t>СЕЛЬДЬ т/о  в/у с/с олюторская</t>
  </si>
  <si>
    <t>СКУМБРИЯ атлантическая нр 400/600 (сентябрь)</t>
  </si>
  <si>
    <t>КАМБАЛА северная 0,5-1,0 (Саами)</t>
  </si>
  <si>
    <t xml:space="preserve">ПИКША  б/г 0,5-1 </t>
  </si>
  <si>
    <t>ПИКША  б/г 0,5-1 штучной заморозки</t>
  </si>
  <si>
    <t>СЕЛЬДЬ атлантическая 400+ (FO 223)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</si>
</sst>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#,##0.00&quot;р.&quot;"/>
  </numFmts>
  <fonts count="46" x14ac:knownFonts="1">
    <font>
      <sz val="10"/>
      <name val="Arial Cyr"/>
      <family val="2"/>
      <charset val="204"/>
    </font>
    <font>
      <sz val="11"/>
      <color indexed="8"/>
      <name val="Calibri"/>
      <family val="2"/>
      <charset val="204"/>
    </font>
    <font>
      <sz val="11"/>
      <color indexed="9"/>
      <name val="Calibri"/>
      <family val="2"/>
      <charset val="204"/>
    </font>
    <font>
      <sz val="11"/>
      <color indexed="62"/>
      <name val="Calibri"/>
      <family val="2"/>
      <charset val="204"/>
    </font>
    <font>
      <b/>
      <sz val="11"/>
      <color indexed="63"/>
      <name val="Calibri"/>
      <family val="2"/>
      <charset val="204"/>
    </font>
    <font>
      <b/>
      <sz val="11"/>
      <color indexed="52"/>
      <name val="Calibri"/>
      <family val="2"/>
      <charset val="204"/>
    </font>
    <font>
      <b/>
      <sz val="15"/>
      <color indexed="56"/>
      <name val="Calibri"/>
      <family val="2"/>
      <charset val="204"/>
    </font>
    <font>
      <b/>
      <sz val="13"/>
      <color indexed="56"/>
      <name val="Calibri"/>
      <family val="2"/>
      <charset val="204"/>
    </font>
    <font>
      <b/>
      <sz val="11"/>
      <color indexed="56"/>
      <name val="Calibri"/>
      <family val="2"/>
      <charset val="204"/>
    </font>
    <font>
      <b/>
      <sz val="11"/>
      <color indexed="8"/>
      <name val="Calibri"/>
      <family val="2"/>
      <charset val="204"/>
    </font>
    <font>
      <b/>
      <sz val="11"/>
      <color indexed="9"/>
      <name val="Calibri"/>
      <family val="2"/>
      <charset val="204"/>
    </font>
    <font>
      <b/>
      <sz val="18"/>
      <color indexed="56"/>
      <name val="Cambria"/>
      <family val="2"/>
      <charset val="204"/>
    </font>
    <font>
      <sz val="11"/>
      <color indexed="60"/>
      <name val="Calibri"/>
      <family val="2"/>
      <charset val="204"/>
    </font>
    <font>
      <sz val="11"/>
      <color indexed="20"/>
      <name val="Calibri"/>
      <family val="2"/>
      <charset val="204"/>
    </font>
    <font>
      <i/>
      <sz val="11"/>
      <color indexed="23"/>
      <name val="Calibri"/>
      <family val="2"/>
      <charset val="204"/>
    </font>
    <font>
      <sz val="11"/>
      <color indexed="52"/>
      <name val="Calibri"/>
      <family val="2"/>
      <charset val="204"/>
    </font>
    <font>
      <sz val="11"/>
      <color indexed="10"/>
      <name val="Calibri"/>
      <family val="2"/>
      <charset val="204"/>
    </font>
    <font>
      <sz val="11"/>
      <color indexed="17"/>
      <name val="Calibri"/>
      <family val="2"/>
      <charset val="204"/>
    </font>
    <font>
      <b/>
      <sz val="10"/>
      <name val="Arial Cyr"/>
      <family val="2"/>
      <charset val="204"/>
    </font>
    <font>
      <b/>
      <sz val="10"/>
      <color indexed="12"/>
      <name val="Arial Cyr"/>
      <family val="2"/>
      <charset val="204"/>
    </font>
    <font>
      <sz val="10"/>
      <color indexed="12"/>
      <name val="Arial Cyr"/>
      <family val="2"/>
      <charset val="204"/>
    </font>
    <font>
      <b/>
      <sz val="8"/>
      <name val="Arial Cyr"/>
      <family val="2"/>
      <charset val="204"/>
    </font>
    <font>
      <sz val="6.5"/>
      <name val="Arial Cyr"/>
      <family val="2"/>
      <charset val="204"/>
    </font>
    <font>
      <b/>
      <sz val="6.5"/>
      <name val="Arial Cyr"/>
      <family val="2"/>
      <charset val="204"/>
    </font>
    <font>
      <sz val="9"/>
      <name val="Arial Cyr"/>
      <family val="2"/>
      <charset val="204"/>
    </font>
    <font>
      <sz val="7"/>
      <name val="Arial Cyr"/>
      <family val="2"/>
      <charset val="204"/>
    </font>
    <font>
      <b/>
      <sz val="7"/>
      <name val="Arial Cyr"/>
      <family val="2"/>
      <charset val="204"/>
    </font>
    <font>
      <sz val="6"/>
      <name val="Arial Cyr"/>
      <family val="2"/>
      <charset val="204"/>
    </font>
    <font>
      <sz val="6.5"/>
      <color indexed="10"/>
      <name val="Arial Cyr"/>
      <family val="2"/>
      <charset val="204"/>
    </font>
    <font>
      <b/>
      <i/>
      <sz val="8"/>
      <color indexed="8"/>
      <name val="Times New Roman"/>
      <family val="1"/>
      <charset val="204"/>
    </font>
    <font>
      <sz val="7.5"/>
      <name val="Arial Cyr"/>
      <family val="2"/>
      <charset val="204"/>
    </font>
    <font>
      <b/>
      <sz val="9"/>
      <name val="Arial Cyr"/>
      <family val="2"/>
      <charset val="204"/>
    </font>
    <font>
      <sz val="8"/>
      <name val="Arial Cyr"/>
      <family val="2"/>
      <charset val="204"/>
    </font>
    <font>
      <b/>
      <i/>
      <sz val="8"/>
      <color indexed="8"/>
      <name val="Arial"/>
      <family val="2"/>
      <charset val="204"/>
    </font>
    <font>
      <sz val="10"/>
      <name val="Arial Cyr"/>
      <family val="2"/>
      <charset val="204"/>
    </font>
    <font>
      <sz val="7"/>
      <name val="Arial Cyr"/>
      <charset val="204"/>
    </font>
    <font>
      <sz val="6.5"/>
      <name val="Arial Cyr"/>
      <charset val="204"/>
    </font>
    <font>
      <b/>
      <sz val="7"/>
      <name val="Arial Cyr"/>
      <charset val="204"/>
    </font>
    <font>
      <sz val="7"/>
      <color theme="1"/>
      <name val="Arial Cyr"/>
      <charset val="204"/>
    </font>
    <font>
      <sz val="7"/>
      <color theme="1"/>
      <name val="Arial Cyr"/>
      <family val="2"/>
      <charset val="204"/>
    </font>
    <font>
      <b/>
      <sz val="7"/>
      <color theme="1"/>
      <name val="Arial Cyr"/>
      <family val="2"/>
      <charset val="204"/>
    </font>
    <font>
      <b/>
      <sz val="7"/>
      <color theme="1"/>
      <name val="Arial Cyr"/>
      <charset val="204"/>
    </font>
    <font>
      <sz val="11"/>
      <name val="Arial Cyr"/>
      <family val="2"/>
      <charset val="204"/>
    </font>
    <font>
      <b/>
      <sz val="11"/>
      <name val="Arial Cyr"/>
      <family val="2"/>
      <charset val="204"/>
    </font>
    <font>
      <i/>
      <sz val="7"/>
      <name val="Arial Cyr"/>
      <charset val="204"/>
    </font>
    <font>
      <b/>
      <sz val="6.5"/>
      <name val="Arial Cyr"/>
      <charset val="204"/>
    </font>
  </fonts>
  <fills count="26">
    <fill>
      <patternFill patternType="none"/>
    </fill>
    <fill>
      <patternFill patternType="gray125"/>
    </fill>
    <fill>
      <patternFill patternType="solid">
        <fgColor indexed="31"/>
        <bgColor indexed="22"/>
      </patternFill>
    </fill>
    <fill>
      <patternFill patternType="solid">
        <fgColor indexed="45"/>
        <bgColor indexed="29"/>
      </patternFill>
    </fill>
    <fill>
      <patternFill patternType="solid">
        <fgColor indexed="42"/>
        <bgColor indexed="27"/>
      </patternFill>
    </fill>
    <fill>
      <patternFill patternType="solid">
        <fgColor indexed="46"/>
        <bgColor indexed="24"/>
      </patternFill>
    </fill>
    <fill>
      <patternFill patternType="solid">
        <fgColor indexed="27"/>
        <bgColor indexed="41"/>
      </patternFill>
    </fill>
    <fill>
      <patternFill patternType="solid">
        <fgColor indexed="47"/>
        <bgColor indexed="22"/>
      </patternFill>
    </fill>
    <fill>
      <patternFill patternType="solid">
        <fgColor indexed="44"/>
        <bgColor indexed="31"/>
      </patternFill>
    </fill>
    <fill>
      <patternFill patternType="solid">
        <fgColor indexed="29"/>
        <bgColor indexed="45"/>
      </patternFill>
    </fill>
    <fill>
      <patternFill patternType="solid">
        <fgColor indexed="11"/>
        <bgColor indexed="49"/>
      </patternFill>
    </fill>
    <fill>
      <patternFill patternType="solid">
        <fgColor indexed="51"/>
        <bgColor indexed="13"/>
      </patternFill>
    </fill>
    <fill>
      <patternFill patternType="solid">
        <fgColor indexed="30"/>
        <bgColor indexed="21"/>
      </patternFill>
    </fill>
    <fill>
      <patternFill patternType="solid">
        <fgColor indexed="20"/>
        <bgColor indexed="36"/>
      </patternFill>
    </fill>
    <fill>
      <patternFill patternType="solid">
        <fgColor indexed="49"/>
        <bgColor indexed="40"/>
      </patternFill>
    </fill>
    <fill>
      <patternFill patternType="solid">
        <fgColor indexed="52"/>
        <bgColor indexed="51"/>
      </patternFill>
    </fill>
    <fill>
      <patternFill patternType="solid">
        <fgColor indexed="62"/>
        <bgColor indexed="56"/>
      </patternFill>
    </fill>
    <fill>
      <patternFill patternType="solid">
        <fgColor indexed="10"/>
        <bgColor indexed="60"/>
      </patternFill>
    </fill>
    <fill>
      <patternFill patternType="solid">
        <fgColor indexed="57"/>
        <bgColor indexed="21"/>
      </patternFill>
    </fill>
    <fill>
      <patternFill patternType="solid">
        <fgColor indexed="53"/>
        <bgColor indexed="52"/>
      </patternFill>
    </fill>
    <fill>
      <patternFill patternType="solid">
        <fgColor indexed="22"/>
        <bgColor indexed="31"/>
      </patternFill>
    </fill>
    <fill>
      <patternFill patternType="solid">
        <fgColor indexed="55"/>
        <bgColor indexed="23"/>
      </patternFill>
    </fill>
    <fill>
      <patternFill patternType="solid">
        <fgColor indexed="43"/>
        <bgColor indexed="26"/>
      </patternFill>
    </fill>
    <fill>
      <patternFill patternType="solid">
        <fgColor indexed="26"/>
        <bgColor indexed="9"/>
      </patternFill>
    </fill>
    <fill>
      <patternFill patternType="solid">
        <fgColor indexed="13"/>
        <bgColor indexed="34"/>
      </patternFill>
    </fill>
    <fill>
      <patternFill patternType="solid">
        <fgColor theme="0"/>
        <bgColor indexed="64"/>
      </patternFill>
    </fill>
  </fills>
  <borders count="14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/>
      <top style="thin">
        <color indexed="22"/>
      </top>
      <bottom style="thin">
        <color indexed="22"/>
      </bottom>
      <diagonal/>
    </border>
    <border>
      <left style="thin">
        <color indexed="22"/>
      </left>
      <right/>
      <top/>
      <bottom style="thin">
        <color indexed="22"/>
      </bottom>
      <diagonal/>
    </border>
    <border>
      <left/>
      <right/>
      <top style="thin">
        <color indexed="22"/>
      </top>
      <bottom style="thin">
        <color indexed="22"/>
      </bottom>
      <diagonal/>
    </border>
    <border>
      <left/>
      <right style="thin">
        <color indexed="22"/>
      </right>
      <top style="thin">
        <color indexed="22"/>
      </top>
      <bottom style="thin">
        <color indexed="22"/>
      </bottom>
      <diagonal/>
    </border>
  </borders>
  <cellStyleXfs count="42">
    <xf numFmtId="0" fontId="0" fillId="0" borderId="0"/>
    <xf numFmtId="0" fontId="1" fillId="2" borderId="0" applyNumberFormat="0" applyBorder="0" applyAlignment="0" applyProtection="0"/>
    <xf numFmtId="0" fontId="1" fillId="3" borderId="0" applyNumberFormat="0" applyBorder="0" applyAlignment="0" applyProtection="0"/>
    <xf numFmtId="0" fontId="1" fillId="4" borderId="0" applyNumberFormat="0" applyBorder="0" applyAlignment="0" applyProtection="0"/>
    <xf numFmtId="0" fontId="1" fillId="5" borderId="0" applyNumberFormat="0" applyBorder="0" applyAlignment="0" applyProtection="0"/>
    <xf numFmtId="0" fontId="1" fillId="6" borderId="0" applyNumberFormat="0" applyBorder="0" applyAlignment="0" applyProtection="0"/>
    <xf numFmtId="0" fontId="1" fillId="7" borderId="0" applyNumberFormat="0" applyBorder="0" applyAlignment="0" applyProtection="0"/>
    <xf numFmtId="0" fontId="1" fillId="8" borderId="0" applyNumberFormat="0" applyBorder="0" applyAlignment="0" applyProtection="0"/>
    <xf numFmtId="0" fontId="1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8" borderId="0" applyNumberFormat="0" applyBorder="0" applyAlignment="0" applyProtection="0"/>
    <xf numFmtId="0" fontId="1" fillId="11" borderId="0" applyNumberFormat="0" applyBorder="0" applyAlignment="0" applyProtection="0"/>
    <xf numFmtId="0" fontId="2" fillId="12" borderId="0" applyNumberFormat="0" applyBorder="0" applyAlignment="0" applyProtection="0"/>
    <xf numFmtId="0" fontId="2" fillId="9" borderId="0" applyNumberFormat="0" applyBorder="0" applyAlignment="0" applyProtection="0"/>
    <xf numFmtId="0" fontId="2" fillId="10" borderId="0" applyNumberFormat="0" applyBorder="0" applyAlignment="0" applyProtection="0"/>
    <xf numFmtId="0" fontId="2" fillId="13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18" borderId="0" applyNumberFormat="0" applyBorder="0" applyAlignment="0" applyProtection="0"/>
    <xf numFmtId="0" fontId="2" fillId="13" borderId="0" applyNumberFormat="0" applyBorder="0" applyAlignment="0" applyProtection="0"/>
    <xf numFmtId="0" fontId="2" fillId="14" borderId="0" applyNumberFormat="0" applyBorder="0" applyAlignment="0" applyProtection="0"/>
    <xf numFmtId="0" fontId="2" fillId="19" borderId="0" applyNumberFormat="0" applyBorder="0" applyAlignment="0" applyProtection="0"/>
    <xf numFmtId="0" fontId="3" fillId="7" borderId="1" applyNumberFormat="0" applyAlignment="0" applyProtection="0"/>
    <xf numFmtId="0" fontId="4" fillId="20" borderId="2" applyNumberFormat="0" applyAlignment="0" applyProtection="0"/>
    <xf numFmtId="0" fontId="5" fillId="20" borderId="1" applyNumberFormat="0" applyAlignment="0" applyProtection="0"/>
    <xf numFmtId="0" fontId="6" fillId="0" borderId="3" applyNumberFormat="0" applyFill="0" applyAlignment="0" applyProtection="0"/>
    <xf numFmtId="0" fontId="7" fillId="0" borderId="4" applyNumberFormat="0" applyFill="0" applyAlignment="0" applyProtection="0"/>
    <xf numFmtId="0" fontId="8" fillId="0" borderId="5" applyNumberFormat="0" applyFill="0" applyAlignment="0" applyProtection="0"/>
    <xf numFmtId="0" fontId="8" fillId="0" borderId="0" applyNumberFormat="0" applyFill="0" applyBorder="0" applyAlignment="0" applyProtection="0"/>
    <xf numFmtId="0" fontId="9" fillId="0" borderId="6" applyNumberFormat="0" applyFill="0" applyAlignment="0" applyProtection="0"/>
    <xf numFmtId="0" fontId="10" fillId="21" borderId="7" applyNumberFormat="0" applyAlignment="0" applyProtection="0"/>
    <xf numFmtId="0" fontId="11" fillId="0" borderId="0" applyNumberFormat="0" applyFill="0" applyBorder="0" applyAlignment="0" applyProtection="0"/>
    <xf numFmtId="0" fontId="12" fillId="22" borderId="0" applyNumberFormat="0" applyBorder="0" applyAlignment="0" applyProtection="0"/>
    <xf numFmtId="0" fontId="13" fillId="3" borderId="0" applyNumberFormat="0" applyBorder="0" applyAlignment="0" applyProtection="0"/>
    <xf numFmtId="0" fontId="14" fillId="0" borderId="0" applyNumberFormat="0" applyFill="0" applyBorder="0" applyAlignment="0" applyProtection="0"/>
    <xf numFmtId="0" fontId="34" fillId="23" borderId="8" applyNumberFormat="0" applyAlignment="0" applyProtection="0"/>
    <xf numFmtId="0" fontId="15" fillId="0" borderId="9" applyNumberFormat="0" applyFill="0" applyAlignment="0" applyProtection="0"/>
    <xf numFmtId="0" fontId="16" fillId="0" borderId="0" applyNumberFormat="0" applyFill="0" applyBorder="0" applyAlignment="0" applyProtection="0"/>
    <xf numFmtId="0" fontId="17" fillId="4" borderId="0" applyNumberFormat="0" applyBorder="0" applyAlignment="0" applyProtection="0"/>
  </cellStyleXfs>
  <cellXfs count="127">
    <xf numFmtId="0" fontId="0" fillId="0" borderId="0" xfId="0"/>
    <xf numFmtId="0" fontId="0" fillId="0" borderId="0" xfId="0" applyAlignment="1">
      <alignment horizontal="center"/>
    </xf>
    <xf numFmtId="0" fontId="18" fillId="0" borderId="0" xfId="0" applyFont="1" applyAlignment="1">
      <alignment horizontal="center"/>
    </xf>
    <xf numFmtId="0" fontId="0" fillId="0" borderId="0" xfId="0" applyBorder="1"/>
    <xf numFmtId="0" fontId="0" fillId="0" borderId="0" xfId="0" applyBorder="1" applyAlignment="1">
      <alignment horizontal="center"/>
    </xf>
    <xf numFmtId="0" fontId="19" fillId="0" borderId="0" xfId="0" applyFont="1" applyBorder="1" applyAlignment="1">
      <alignment horizontal="center"/>
    </xf>
    <xf numFmtId="0" fontId="20" fillId="0" borderId="0" xfId="0" applyFont="1" applyBorder="1" applyAlignment="1">
      <alignment horizontal="center"/>
    </xf>
    <xf numFmtId="0" fontId="22" fillId="20" borderId="8" xfId="0" applyFont="1" applyFill="1" applyBorder="1" applyAlignment="1">
      <alignment horizontal="center"/>
    </xf>
    <xf numFmtId="0" fontId="23" fillId="20" borderId="8" xfId="0" applyFont="1" applyFill="1" applyBorder="1" applyAlignment="1">
      <alignment horizontal="center"/>
    </xf>
    <xf numFmtId="0" fontId="22" fillId="20" borderId="8" xfId="0" applyFont="1" applyFill="1" applyBorder="1" applyAlignment="1">
      <alignment horizontal="center" shrinkToFit="1"/>
    </xf>
    <xf numFmtId="164" fontId="23" fillId="20" borderId="8" xfId="0" applyNumberFormat="1" applyFont="1" applyFill="1" applyBorder="1" applyAlignment="1">
      <alignment horizontal="center"/>
    </xf>
    <xf numFmtId="0" fontId="23" fillId="20" borderId="10" xfId="0" applyFont="1" applyFill="1" applyBorder="1" applyAlignment="1">
      <alignment horizontal="center"/>
    </xf>
    <xf numFmtId="0" fontId="23" fillId="20" borderId="8" xfId="0" applyFont="1" applyFill="1" applyBorder="1"/>
    <xf numFmtId="0" fontId="24" fillId="0" borderId="0" xfId="0" applyFont="1"/>
    <xf numFmtId="0" fontId="25" fillId="0" borderId="8" xfId="0" applyFont="1" applyBorder="1" applyAlignment="1">
      <alignment horizontal="center"/>
    </xf>
    <xf numFmtId="0" fontId="25" fillId="0" borderId="0" xfId="0" applyFont="1"/>
    <xf numFmtId="4" fontId="25" fillId="0" borderId="8" xfId="0" applyNumberFormat="1" applyFont="1" applyBorder="1" applyAlignment="1">
      <alignment horizontal="center"/>
    </xf>
    <xf numFmtId="0" fontId="25" fillId="0" borderId="10" xfId="0" applyFont="1" applyBorder="1" applyAlignment="1">
      <alignment horizontal="center"/>
    </xf>
    <xf numFmtId="0" fontId="25" fillId="0" borderId="8" xfId="0" applyFont="1" applyFill="1" applyBorder="1"/>
    <xf numFmtId="0" fontId="25" fillId="0" borderId="8" xfId="0" applyFont="1" applyFill="1" applyBorder="1" applyAlignment="1">
      <alignment horizontal="center"/>
    </xf>
    <xf numFmtId="4" fontId="25" fillId="0" borderId="8" xfId="0" applyNumberFormat="1" applyFont="1" applyFill="1" applyBorder="1" applyAlignment="1">
      <alignment horizontal="center"/>
    </xf>
    <xf numFmtId="0" fontId="25" fillId="0" borderId="10" xfId="0" applyFont="1" applyFill="1" applyBorder="1" applyAlignment="1">
      <alignment horizontal="center"/>
    </xf>
    <xf numFmtId="0" fontId="25" fillId="0" borderId="0" xfId="0" applyFont="1" applyFill="1"/>
    <xf numFmtId="0" fontId="25" fillId="0" borderId="8" xfId="0" applyFont="1" applyFill="1" applyBorder="1" applyAlignment="1">
      <alignment horizontal="center" vertical="center"/>
    </xf>
    <xf numFmtId="0" fontId="26" fillId="0" borderId="0" xfId="0" applyFont="1"/>
    <xf numFmtId="0" fontId="25" fillId="20" borderId="8" xfId="0" applyFont="1" applyFill="1" applyBorder="1" applyAlignment="1">
      <alignment horizontal="center"/>
    </xf>
    <xf numFmtId="0" fontId="25" fillId="20" borderId="8" xfId="0" applyFont="1" applyFill="1" applyBorder="1"/>
    <xf numFmtId="4" fontId="25" fillId="20" borderId="8" xfId="0" applyNumberFormat="1" applyFont="1" applyFill="1" applyBorder="1" applyAlignment="1">
      <alignment horizontal="center"/>
    </xf>
    <xf numFmtId="0" fontId="25" fillId="20" borderId="10" xfId="0" applyFont="1" applyFill="1" applyBorder="1" applyAlignment="1">
      <alignment horizontal="center"/>
    </xf>
    <xf numFmtId="4" fontId="27" fillId="20" borderId="8" xfId="0" applyNumberFormat="1" applyFont="1" applyFill="1" applyBorder="1" applyAlignment="1">
      <alignment horizontal="center"/>
    </xf>
    <xf numFmtId="0" fontId="22" fillId="0" borderId="8" xfId="0" applyFont="1" applyFill="1" applyBorder="1"/>
    <xf numFmtId="0" fontId="22" fillId="0" borderId="0" xfId="0" applyFont="1"/>
    <xf numFmtId="0" fontId="28" fillId="0" borderId="0" xfId="0" applyFont="1"/>
    <xf numFmtId="0" fontId="22" fillId="0" borderId="8" xfId="0" applyFont="1" applyFill="1" applyBorder="1" applyAlignment="1">
      <alignment horizontal="center" vertical="center"/>
    </xf>
    <xf numFmtId="0" fontId="0" fillId="0" borderId="0" xfId="0" applyAlignment="1">
      <alignment horizontal="left" indent="8"/>
    </xf>
    <xf numFmtId="0" fontId="23" fillId="20" borderId="8" xfId="0" applyFont="1" applyFill="1" applyBorder="1" applyAlignment="1">
      <alignment horizontal="center" wrapText="1"/>
    </xf>
    <xf numFmtId="164" fontId="23" fillId="20" borderId="8" xfId="0" applyNumberFormat="1" applyFont="1" applyFill="1" applyBorder="1" applyAlignment="1">
      <alignment horizontal="center" wrapText="1"/>
    </xf>
    <xf numFmtId="0" fontId="22" fillId="0" borderId="8" xfId="0" applyFont="1" applyFill="1" applyBorder="1" applyAlignment="1">
      <alignment vertical="center"/>
    </xf>
    <xf numFmtId="0" fontId="23" fillId="0" borderId="0" xfId="0" applyFont="1"/>
    <xf numFmtId="4" fontId="22" fillId="0" borderId="8" xfId="0" applyNumberFormat="1" applyFont="1" applyFill="1" applyBorder="1" applyAlignment="1">
      <alignment horizontal="center" vertical="center"/>
    </xf>
    <xf numFmtId="0" fontId="22" fillId="0" borderId="10" xfId="0" applyFont="1" applyFill="1" applyBorder="1" applyAlignment="1">
      <alignment horizontal="center" vertical="center"/>
    </xf>
    <xf numFmtId="0" fontId="30" fillId="0" borderId="0" xfId="0" applyFont="1"/>
    <xf numFmtId="0" fontId="22" fillId="20" borderId="8" xfId="0" applyFont="1" applyFill="1" applyBorder="1"/>
    <xf numFmtId="4" fontId="22" fillId="20" borderId="8" xfId="0" applyNumberFormat="1" applyFont="1" applyFill="1" applyBorder="1" applyAlignment="1">
      <alignment horizontal="center"/>
    </xf>
    <xf numFmtId="0" fontId="22" fillId="20" borderId="10" xfId="0" applyFont="1" applyFill="1" applyBorder="1" applyAlignment="1">
      <alignment horizontal="center"/>
    </xf>
    <xf numFmtId="2" fontId="25" fillId="0" borderId="8" xfId="0" applyNumberFormat="1" applyFont="1" applyFill="1" applyBorder="1" applyAlignment="1">
      <alignment horizontal="center" vertical="center"/>
    </xf>
    <xf numFmtId="0" fontId="32" fillId="0" borderId="0" xfId="0" applyFont="1"/>
    <xf numFmtId="0" fontId="25" fillId="0" borderId="0" xfId="0" applyFont="1" applyBorder="1"/>
    <xf numFmtId="164" fontId="22" fillId="20" borderId="8" xfId="0" applyNumberFormat="1" applyFont="1" applyFill="1" applyBorder="1" applyAlignment="1">
      <alignment horizontal="center"/>
    </xf>
    <xf numFmtId="0" fontId="27" fillId="0" borderId="0" xfId="0" applyFont="1"/>
    <xf numFmtId="0" fontId="35" fillId="0" borderId="8" xfId="0" applyFont="1" applyBorder="1" applyAlignment="1">
      <alignment horizontal="center"/>
    </xf>
    <xf numFmtId="4" fontId="35" fillId="0" borderId="8" xfId="0" applyNumberFormat="1" applyFont="1" applyBorder="1" applyAlignment="1">
      <alignment horizontal="center"/>
    </xf>
    <xf numFmtId="0" fontId="35" fillId="0" borderId="10" xfId="0" applyFont="1" applyBorder="1" applyAlignment="1">
      <alignment horizontal="center"/>
    </xf>
    <xf numFmtId="4" fontId="25" fillId="0" borderId="8" xfId="0" applyNumberFormat="1" applyFont="1" applyFill="1" applyBorder="1" applyAlignment="1">
      <alignment horizontal="center" vertical="center"/>
    </xf>
    <xf numFmtId="0" fontId="25" fillId="0" borderId="10" xfId="0" applyFont="1" applyFill="1" applyBorder="1" applyAlignment="1">
      <alignment horizontal="center" vertical="center"/>
    </xf>
    <xf numFmtId="4" fontId="35" fillId="0" borderId="8" xfId="0" applyNumberFormat="1" applyFont="1" applyFill="1" applyBorder="1" applyAlignment="1">
      <alignment horizontal="center" vertical="center"/>
    </xf>
    <xf numFmtId="0" fontId="35" fillId="0" borderId="8" xfId="0" applyFont="1" applyFill="1" applyBorder="1"/>
    <xf numFmtId="0" fontId="35" fillId="0" borderId="8" xfId="0" applyFont="1" applyFill="1" applyBorder="1" applyAlignment="1">
      <alignment horizontal="center"/>
    </xf>
    <xf numFmtId="4" fontId="35" fillId="0" borderId="8" xfId="0" applyNumberFormat="1" applyFont="1" applyFill="1" applyBorder="1" applyAlignment="1">
      <alignment horizontal="center"/>
    </xf>
    <xf numFmtId="0" fontId="35" fillId="0" borderId="10" xfId="0" applyFont="1" applyFill="1" applyBorder="1" applyAlignment="1">
      <alignment horizontal="center"/>
    </xf>
    <xf numFmtId="0" fontId="35" fillId="0" borderId="8" xfId="0" applyFont="1" applyFill="1" applyBorder="1" applyAlignment="1">
      <alignment horizontal="center" vertical="center"/>
    </xf>
    <xf numFmtId="0" fontId="35" fillId="0" borderId="10" xfId="0" applyFont="1" applyFill="1" applyBorder="1" applyAlignment="1">
      <alignment horizontal="center" vertical="center"/>
    </xf>
    <xf numFmtId="2" fontId="35" fillId="0" borderId="8" xfId="0" applyNumberFormat="1" applyFont="1" applyFill="1" applyBorder="1" applyAlignment="1">
      <alignment horizontal="center" vertical="center"/>
    </xf>
    <xf numFmtId="0" fontId="22" fillId="0" borderId="8" xfId="0" applyFont="1" applyFill="1" applyBorder="1" applyAlignment="1">
      <alignment horizontal="center" wrapText="1"/>
    </xf>
    <xf numFmtId="0" fontId="35" fillId="0" borderId="8" xfId="0" applyFont="1" applyBorder="1" applyAlignment="1">
      <alignment horizontal="center" vertical="center"/>
    </xf>
    <xf numFmtId="0" fontId="25" fillId="0" borderId="8" xfId="0" applyFont="1" applyFill="1" applyBorder="1" applyAlignment="1">
      <alignment vertical="center"/>
    </xf>
    <xf numFmtId="49" fontId="23" fillId="20" borderId="8" xfId="0" applyNumberFormat="1" applyFont="1" applyFill="1" applyBorder="1" applyAlignment="1">
      <alignment horizontal="center" wrapText="1"/>
    </xf>
    <xf numFmtId="0" fontId="36" fillId="0" borderId="8" xfId="0" applyFont="1" applyFill="1" applyBorder="1" applyAlignment="1">
      <alignment horizontal="center" vertical="center"/>
    </xf>
    <xf numFmtId="4" fontId="36" fillId="0" borderId="8" xfId="0" applyNumberFormat="1" applyFont="1" applyFill="1" applyBorder="1" applyAlignment="1">
      <alignment horizontal="center" vertical="center"/>
    </xf>
    <xf numFmtId="0" fontId="36" fillId="0" borderId="10" xfId="0" applyFont="1" applyFill="1" applyBorder="1" applyAlignment="1">
      <alignment horizontal="center" vertical="center"/>
    </xf>
    <xf numFmtId="4" fontId="36" fillId="0" borderId="8" xfId="0" applyNumberFormat="1" applyFont="1" applyFill="1" applyBorder="1" applyAlignment="1">
      <alignment horizontal="center"/>
    </xf>
    <xf numFmtId="0" fontId="37" fillId="0" borderId="8" xfId="0" applyFont="1" applyFill="1" applyBorder="1" applyAlignment="1">
      <alignment horizontal="center" vertical="center"/>
    </xf>
    <xf numFmtId="1" fontId="25" fillId="0" borderId="8" xfId="0" applyNumberFormat="1" applyFont="1" applyBorder="1" applyAlignment="1" applyProtection="1">
      <alignment horizontal="center" vertical="center"/>
      <protection locked="0"/>
    </xf>
    <xf numFmtId="0" fontId="37" fillId="0" borderId="10" xfId="0" applyFont="1" applyFill="1" applyBorder="1" applyAlignment="1">
      <alignment horizontal="center" vertical="center"/>
    </xf>
    <xf numFmtId="49" fontId="25" fillId="0" borderId="8" xfId="0" applyNumberFormat="1" applyFont="1" applyFill="1" applyBorder="1" applyAlignment="1">
      <alignment horizontal="center" vertical="center"/>
    </xf>
    <xf numFmtId="0" fontId="36" fillId="0" borderId="8" xfId="0" applyFont="1" applyFill="1" applyBorder="1" applyAlignment="1">
      <alignment horizontal="center"/>
    </xf>
    <xf numFmtId="0" fontId="36" fillId="0" borderId="10" xfId="0" applyFont="1" applyFill="1" applyBorder="1" applyAlignment="1">
      <alignment horizontal="center"/>
    </xf>
    <xf numFmtId="49" fontId="35" fillId="0" borderId="8" xfId="0" applyNumberFormat="1" applyFont="1" applyFill="1" applyBorder="1" applyAlignment="1">
      <alignment horizontal="center"/>
    </xf>
    <xf numFmtId="0" fontId="35" fillId="0" borderId="8" xfId="0" applyFont="1" applyFill="1" applyBorder="1" applyAlignment="1">
      <alignment horizontal="center" vertical="center" wrapText="1"/>
    </xf>
    <xf numFmtId="0" fontId="38" fillId="0" borderId="8" xfId="0" applyFont="1" applyFill="1" applyBorder="1"/>
    <xf numFmtId="0" fontId="37" fillId="0" borderId="8" xfId="0" applyFont="1" applyFill="1" applyBorder="1" applyAlignment="1">
      <alignment horizontal="center"/>
    </xf>
    <xf numFmtId="0" fontId="37" fillId="0" borderId="8" xfId="0" applyFont="1" applyFill="1" applyBorder="1"/>
    <xf numFmtId="0" fontId="37" fillId="0" borderId="8" xfId="0" applyFont="1" applyBorder="1" applyAlignment="1">
      <alignment horizontal="center"/>
    </xf>
    <xf numFmtId="0" fontId="35" fillId="0" borderId="8" xfId="0" applyFont="1" applyFill="1" applyBorder="1" applyAlignment="1">
      <alignment vertical="center"/>
    </xf>
    <xf numFmtId="4" fontId="37" fillId="0" borderId="8" xfId="0" applyNumberFormat="1" applyFont="1" applyFill="1" applyBorder="1" applyAlignment="1">
      <alignment horizontal="center" vertical="center"/>
    </xf>
    <xf numFmtId="0" fontId="35" fillId="0" borderId="0" xfId="0" applyFont="1"/>
    <xf numFmtId="0" fontId="39" fillId="0" borderId="8" xfId="0" applyFont="1" applyBorder="1"/>
    <xf numFmtId="0" fontId="39" fillId="0" borderId="8" xfId="0" applyFont="1" applyFill="1" applyBorder="1"/>
    <xf numFmtId="0" fontId="39" fillId="25" borderId="8" xfId="0" applyFont="1" applyFill="1" applyBorder="1"/>
    <xf numFmtId="0" fontId="41" fillId="0" borderId="8" xfId="0" applyFont="1" applyFill="1" applyBorder="1"/>
    <xf numFmtId="0" fontId="42" fillId="0" borderId="0" xfId="0" applyFont="1"/>
    <xf numFmtId="0" fontId="42" fillId="0" borderId="0" xfId="0" applyFont="1" applyAlignment="1">
      <alignment horizontal="center"/>
    </xf>
    <xf numFmtId="0" fontId="43" fillId="0" borderId="0" xfId="0" applyFont="1" applyAlignment="1">
      <alignment horizontal="center"/>
    </xf>
    <xf numFmtId="0" fontId="37" fillId="0" borderId="8" xfId="0" applyFont="1" applyBorder="1" applyAlignment="1">
      <alignment horizontal="center" vertical="center"/>
    </xf>
    <xf numFmtId="0" fontId="38" fillId="0" borderId="8" xfId="0" applyFont="1" applyBorder="1"/>
    <xf numFmtId="0" fontId="36" fillId="0" borderId="8" xfId="0" applyFont="1" applyFill="1" applyBorder="1" applyAlignment="1">
      <alignment vertical="center"/>
    </xf>
    <xf numFmtId="2" fontId="37" fillId="0" borderId="8" xfId="0" applyNumberFormat="1" applyFont="1" applyFill="1" applyBorder="1" applyAlignment="1">
      <alignment horizontal="center" vertical="center"/>
    </xf>
    <xf numFmtId="4" fontId="37" fillId="0" borderId="8" xfId="0" applyNumberFormat="1" applyFont="1" applyBorder="1" applyAlignment="1">
      <alignment horizontal="center"/>
    </xf>
    <xf numFmtId="0" fontId="37" fillId="0" borderId="10" xfId="0" applyFont="1" applyBorder="1" applyAlignment="1">
      <alignment horizontal="center"/>
    </xf>
    <xf numFmtId="0" fontId="38" fillId="25" borderId="8" xfId="0" applyFont="1" applyFill="1" applyBorder="1"/>
    <xf numFmtId="0" fontId="39" fillId="0" borderId="0" xfId="0" applyFont="1" applyBorder="1"/>
    <xf numFmtId="0" fontId="25" fillId="0" borderId="12" xfId="0" applyFont="1" applyFill="1" applyBorder="1" applyAlignment="1">
      <alignment horizontal="center" vertical="center"/>
    </xf>
    <xf numFmtId="2" fontId="25" fillId="0" borderId="12" xfId="0" applyNumberFormat="1" applyFont="1" applyFill="1" applyBorder="1" applyAlignment="1">
      <alignment horizontal="center" vertical="center"/>
    </xf>
    <xf numFmtId="0" fontId="41" fillId="0" borderId="8" xfId="0" applyFont="1" applyBorder="1"/>
    <xf numFmtId="0" fontId="45" fillId="0" borderId="0" xfId="0" applyFont="1"/>
    <xf numFmtId="0" fontId="35" fillId="0" borderId="12" xfId="0" applyFont="1" applyFill="1" applyBorder="1"/>
    <xf numFmtId="0" fontId="25" fillId="0" borderId="12" xfId="0" applyFont="1" applyFill="1" applyBorder="1" applyAlignment="1">
      <alignment horizontal="center"/>
    </xf>
    <xf numFmtId="4" fontId="25" fillId="0" borderId="12" xfId="0" applyNumberFormat="1" applyFont="1" applyFill="1" applyBorder="1" applyAlignment="1">
      <alignment horizontal="center"/>
    </xf>
    <xf numFmtId="2" fontId="35" fillId="0" borderId="8" xfId="0" applyNumberFormat="1" applyFont="1" applyFill="1" applyBorder="1" applyAlignment="1">
      <alignment horizontal="center"/>
    </xf>
    <xf numFmtId="4" fontId="37" fillId="0" borderId="8" xfId="0" applyNumberFormat="1" applyFont="1" applyFill="1" applyBorder="1" applyAlignment="1">
      <alignment horizontal="center"/>
    </xf>
    <xf numFmtId="0" fontId="37" fillId="0" borderId="10" xfId="0" applyFont="1" applyFill="1" applyBorder="1" applyAlignment="1">
      <alignment horizontal="center"/>
    </xf>
    <xf numFmtId="0" fontId="25" fillId="25" borderId="8" xfId="0" applyFont="1" applyFill="1" applyBorder="1"/>
    <xf numFmtId="0" fontId="37" fillId="0" borderId="0" xfId="0" applyFont="1"/>
    <xf numFmtId="0" fontId="31" fillId="24" borderId="10" xfId="0" applyNumberFormat="1" applyFont="1" applyFill="1" applyBorder="1" applyAlignment="1">
      <alignment horizontal="center"/>
    </xf>
    <xf numFmtId="0" fontId="31" fillId="24" borderId="12" xfId="0" applyNumberFormat="1" applyFont="1" applyFill="1" applyBorder="1" applyAlignment="1">
      <alignment horizontal="center"/>
    </xf>
    <xf numFmtId="0" fontId="31" fillId="24" borderId="13" xfId="0" applyNumberFormat="1" applyFont="1" applyFill="1" applyBorder="1" applyAlignment="1">
      <alignment horizontal="center"/>
    </xf>
    <xf numFmtId="0" fontId="29" fillId="24" borderId="10" xfId="0" applyFont="1" applyFill="1" applyBorder="1" applyAlignment="1">
      <alignment horizontal="left" shrinkToFit="1"/>
    </xf>
    <xf numFmtId="0" fontId="29" fillId="24" borderId="12" xfId="0" applyFont="1" applyFill="1" applyBorder="1" applyAlignment="1">
      <alignment horizontal="left" shrinkToFit="1"/>
    </xf>
    <xf numFmtId="0" fontId="21" fillId="24" borderId="10" xfId="0" applyFont="1" applyFill="1" applyBorder="1" applyAlignment="1">
      <alignment horizontal="center"/>
    </xf>
    <xf numFmtId="0" fontId="21" fillId="24" borderId="12" xfId="0" applyFont="1" applyFill="1" applyBorder="1" applyAlignment="1">
      <alignment horizontal="center"/>
    </xf>
    <xf numFmtId="0" fontId="21" fillId="24" borderId="11" xfId="0" applyFont="1" applyFill="1" applyBorder="1" applyAlignment="1">
      <alignment horizontal="left" wrapText="1"/>
    </xf>
    <xf numFmtId="0" fontId="31" fillId="24" borderId="10" xfId="0" applyFont="1" applyFill="1" applyBorder="1" applyAlignment="1">
      <alignment horizontal="center"/>
    </xf>
    <xf numFmtId="0" fontId="31" fillId="24" borderId="12" xfId="0" applyFont="1" applyFill="1" applyBorder="1" applyAlignment="1">
      <alignment horizontal="center"/>
    </xf>
    <xf numFmtId="0" fontId="18" fillId="24" borderId="10" xfId="0" applyFont="1" applyFill="1" applyBorder="1" applyAlignment="1">
      <alignment horizontal="center"/>
    </xf>
    <xf numFmtId="0" fontId="18" fillId="24" borderId="12" xfId="0" applyFont="1" applyFill="1" applyBorder="1" applyAlignment="1">
      <alignment horizontal="center"/>
    </xf>
    <xf numFmtId="0" fontId="33" fillId="24" borderId="10" xfId="0" applyFont="1" applyFill="1" applyBorder="1" applyAlignment="1">
      <alignment horizontal="center"/>
    </xf>
    <xf numFmtId="0" fontId="33" fillId="24" borderId="12" xfId="0" applyFont="1" applyFill="1" applyBorder="1" applyAlignment="1">
      <alignment horizontal="center"/>
    </xf>
  </cellXfs>
  <cellStyles count="42">
    <cellStyle name="20% — акцент1" xfId="1" builtinId="30" customBuiltin="1"/>
    <cellStyle name="20% — акцент2" xfId="2" builtinId="34" customBuiltin="1"/>
    <cellStyle name="20% — акцент3" xfId="3" builtinId="38" customBuiltin="1"/>
    <cellStyle name="20% — акцент4" xfId="4" builtinId="42" customBuiltin="1"/>
    <cellStyle name="20% — акцент5" xfId="5" builtinId="46" customBuiltin="1"/>
    <cellStyle name="20% — акцент6" xfId="6" builtinId="50" customBuiltin="1"/>
    <cellStyle name="40% — акцент1" xfId="7" builtinId="31" customBuiltin="1"/>
    <cellStyle name="40% — акцент2" xfId="8" builtinId="35" customBuiltin="1"/>
    <cellStyle name="40% — акцент3" xfId="9" builtinId="39" customBuiltin="1"/>
    <cellStyle name="40% — акцент4" xfId="10" builtinId="43" customBuiltin="1"/>
    <cellStyle name="40% — акцент5" xfId="11" builtinId="47" customBuiltin="1"/>
    <cellStyle name="40% — акцент6" xfId="12" builtinId="51" customBuiltin="1"/>
    <cellStyle name="60% — акцент1" xfId="13" builtinId="32" customBuiltin="1"/>
    <cellStyle name="60% — акцент2" xfId="14" builtinId="36" customBuiltin="1"/>
    <cellStyle name="60% — акцент3" xfId="15" builtinId="40" customBuiltin="1"/>
    <cellStyle name="60% — акцент4" xfId="16" builtinId="44" customBuiltin="1"/>
    <cellStyle name="60% — акцент5" xfId="17" builtinId="48" customBuiltin="1"/>
    <cellStyle name="60% — акцент6" xfId="18" builtinId="52" customBuiltin="1"/>
    <cellStyle name="Акцент1" xfId="19" builtinId="29" customBuiltin="1"/>
    <cellStyle name="Акцент2" xfId="20" builtinId="33" customBuiltin="1"/>
    <cellStyle name="Акцент3" xfId="21" builtinId="37" customBuiltin="1"/>
    <cellStyle name="Акцент4" xfId="22" builtinId="41" customBuiltin="1"/>
    <cellStyle name="Акцент5" xfId="23" builtinId="45" customBuiltin="1"/>
    <cellStyle name="Акцент6" xfId="24" builtinId="49" customBuiltin="1"/>
    <cellStyle name="Ввод " xfId="25" builtinId="20" customBuiltin="1"/>
    <cellStyle name="Вывод" xfId="26" builtinId="21" customBuiltin="1"/>
    <cellStyle name="Вычисление" xfId="27" builtinId="22" customBuiltin="1"/>
    <cellStyle name="Заголовок 1" xfId="28" builtinId="16" customBuiltin="1"/>
    <cellStyle name="Заголовок 2" xfId="29" builtinId="17" customBuiltin="1"/>
    <cellStyle name="Заголовок 3" xfId="30" builtinId="18" customBuiltin="1"/>
    <cellStyle name="Заголовок 4" xfId="31" builtinId="19" customBuiltin="1"/>
    <cellStyle name="Итог" xfId="32" builtinId="25" customBuiltin="1"/>
    <cellStyle name="Контрольная ячейка" xfId="33" builtinId="23" customBuiltin="1"/>
    <cellStyle name="Название" xfId="34" builtinId="15" customBuiltin="1"/>
    <cellStyle name="Нейтральный" xfId="35" builtinId="28" customBuiltin="1"/>
    <cellStyle name="Обычный" xfId="0" builtinId="0"/>
    <cellStyle name="Плохой" xfId="36" builtinId="27" customBuiltin="1"/>
    <cellStyle name="Пояснение" xfId="37" builtinId="53" customBuiltin="1"/>
    <cellStyle name="Примечание" xfId="38" builtinId="10" customBuiltin="1"/>
    <cellStyle name="Связанная ячейка" xfId="39" builtinId="24" customBuiltin="1"/>
    <cellStyle name="Текст предупреждения" xfId="40" builtinId="11" customBuiltin="1"/>
    <cellStyle name="Хороший" xfId="41" builtinId="26" customBuiltin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7327</xdr:colOff>
      <xdr:row>0</xdr:row>
      <xdr:rowOff>95250</xdr:rowOff>
    </xdr:from>
    <xdr:to>
      <xdr:col>1</xdr:col>
      <xdr:colOff>1245577</xdr:colOff>
      <xdr:row>10</xdr:row>
      <xdr:rowOff>133350</xdr:rowOff>
    </xdr:to>
    <xdr:pic>
      <xdr:nvPicPr>
        <xdr:cNvPr id="1784" name="Picture 23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327" y="95250"/>
          <a:ext cx="1450731" cy="924658"/>
        </a:xfrm>
        <a:prstGeom prst="rect">
          <a:avLst/>
        </a:prstGeom>
        <a:noFill/>
        <a:ln w="9525">
          <a:noFill/>
          <a:round/>
          <a:headEnd/>
          <a:tailEnd/>
        </a:ln>
      </xdr:spPr>
    </xdr:pic>
    <xdr:clientData/>
  </xdr:twoCellAnchor>
  <xdr:twoCellAnchor editAs="oneCell">
    <xdr:from>
      <xdr:col>1</xdr:col>
      <xdr:colOff>2894134</xdr:colOff>
      <xdr:row>10</xdr:row>
      <xdr:rowOff>7328</xdr:rowOff>
    </xdr:from>
    <xdr:to>
      <xdr:col>2</xdr:col>
      <xdr:colOff>219808</xdr:colOff>
      <xdr:row>11</xdr:row>
      <xdr:rowOff>73270</xdr:rowOff>
    </xdr:to>
    <xdr:pic>
      <xdr:nvPicPr>
        <xdr:cNvPr id="6" name="Рисунок 5" descr="Telegram-канал. 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106615" y="813290"/>
          <a:ext cx="307731" cy="22713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360"/>
  <sheetViews>
    <sheetView tabSelected="1" topLeftCell="A7" zoomScale="130" zoomScaleNormal="130" workbookViewId="0">
      <selection activeCell="E26" sqref="E26"/>
    </sheetView>
  </sheetViews>
  <sheetFormatPr defaultRowHeight="12.75" x14ac:dyDescent="0.2"/>
  <cols>
    <col min="1" max="1" width="3.42578125" customWidth="1"/>
    <col min="2" max="2" width="44.7109375" customWidth="1"/>
    <col min="3" max="3" width="6.28515625" style="1" customWidth="1"/>
    <col min="4" max="4" width="6.85546875" style="1" customWidth="1"/>
    <col min="5" max="5" width="8.85546875" style="1" customWidth="1"/>
    <col min="6" max="6" width="8.28515625" style="1" customWidth="1"/>
    <col min="7" max="7" width="13.85546875" style="1" customWidth="1"/>
    <col min="8" max="8" width="12.140625" style="1" customWidth="1"/>
  </cols>
  <sheetData>
    <row r="1" spans="1:9" ht="15" x14ac:dyDescent="0.25">
      <c r="B1" s="90"/>
      <c r="C1" s="91"/>
      <c r="D1" s="92" t="s">
        <v>0</v>
      </c>
      <c r="E1" s="91"/>
      <c r="F1" s="91"/>
      <c r="G1" s="91"/>
    </row>
    <row r="2" spans="1:9" ht="15" x14ac:dyDescent="0.25">
      <c r="B2" s="90"/>
      <c r="C2" s="91"/>
      <c r="D2" s="92" t="s">
        <v>1</v>
      </c>
      <c r="E2" s="91"/>
      <c r="F2" s="91"/>
      <c r="G2" s="91"/>
    </row>
    <row r="3" spans="1:9" x14ac:dyDescent="0.2">
      <c r="D3" s="2" t="s">
        <v>2</v>
      </c>
    </row>
    <row r="4" spans="1:9" x14ac:dyDescent="0.2">
      <c r="D4"/>
      <c r="F4" s="2"/>
      <c r="I4" s="1"/>
    </row>
    <row r="5" spans="1:9" x14ac:dyDescent="0.2">
      <c r="D5" s="2" t="s">
        <v>3</v>
      </c>
    </row>
    <row r="6" spans="1:9" ht="18.75" hidden="1" customHeight="1" x14ac:dyDescent="0.2">
      <c r="D6" s="2"/>
    </row>
    <row r="7" spans="1:9" ht="0.75" customHeight="1" x14ac:dyDescent="0.2">
      <c r="D7" s="2"/>
    </row>
    <row r="8" spans="1:9" ht="2.25" hidden="1" customHeight="1" x14ac:dyDescent="0.2">
      <c r="D8" s="2"/>
    </row>
    <row r="9" spans="1:9" ht="2.25" hidden="1" customHeight="1" x14ac:dyDescent="0.2">
      <c r="D9" s="2"/>
    </row>
    <row r="10" spans="1:9" ht="6" customHeight="1" x14ac:dyDescent="0.2">
      <c r="D10" s="2"/>
    </row>
    <row r="11" spans="1:9" x14ac:dyDescent="0.2">
      <c r="B11" s="3"/>
      <c r="C11" s="4"/>
      <c r="D11" s="5" t="s">
        <v>109</v>
      </c>
      <c r="E11" s="6"/>
      <c r="F11" s="6"/>
      <c r="G11" s="6"/>
    </row>
    <row r="12" spans="1:9" ht="16.5" customHeight="1" x14ac:dyDescent="0.2">
      <c r="B12" s="3"/>
      <c r="C12" s="4"/>
      <c r="D12" s="5"/>
      <c r="E12" s="6"/>
      <c r="F12" s="6"/>
      <c r="G12" s="6"/>
    </row>
    <row r="13" spans="1:9" ht="9.75" customHeight="1" x14ac:dyDescent="0.2">
      <c r="A13" s="120" t="s">
        <v>484</v>
      </c>
      <c r="B13" s="120"/>
      <c r="C13" s="120"/>
      <c r="D13" s="120"/>
      <c r="E13" s="120"/>
      <c r="F13" s="120"/>
      <c r="G13" s="120"/>
      <c r="H13" s="120"/>
    </row>
    <row r="14" spans="1:9" s="13" customFormat="1" ht="18.75" customHeight="1" x14ac:dyDescent="0.2">
      <c r="A14" s="7"/>
      <c r="B14" s="8" t="s">
        <v>4</v>
      </c>
      <c r="C14" s="9" t="s">
        <v>11</v>
      </c>
      <c r="D14" s="35" t="s">
        <v>5</v>
      </c>
      <c r="E14" s="10" t="s">
        <v>6</v>
      </c>
      <c r="F14" s="10" t="s">
        <v>7</v>
      </c>
      <c r="G14" s="11" t="s">
        <v>8</v>
      </c>
      <c r="H14" s="12" t="s">
        <v>9</v>
      </c>
    </row>
    <row r="15" spans="1:9" s="15" customFormat="1" ht="11.1" customHeight="1" x14ac:dyDescent="0.2">
      <c r="A15" s="50">
        <v>1</v>
      </c>
      <c r="B15" s="94" t="s">
        <v>296</v>
      </c>
      <c r="C15" s="50" t="s">
        <v>295</v>
      </c>
      <c r="D15" s="50">
        <v>25</v>
      </c>
      <c r="E15" s="51">
        <v>595</v>
      </c>
      <c r="F15" s="16">
        <f t="shared" ref="F15" si="0">E15*D15</f>
        <v>14875</v>
      </c>
      <c r="G15" s="52" t="s">
        <v>13</v>
      </c>
      <c r="H15" s="64"/>
    </row>
    <row r="16" spans="1:9" s="15" customFormat="1" ht="11.1" customHeight="1" x14ac:dyDescent="0.2">
      <c r="A16" s="50">
        <v>2</v>
      </c>
      <c r="B16" s="94" t="s">
        <v>288</v>
      </c>
      <c r="C16" s="50" t="s">
        <v>12</v>
      </c>
      <c r="D16" s="50">
        <v>20</v>
      </c>
      <c r="E16" s="51">
        <v>480</v>
      </c>
      <c r="F16" s="16">
        <f t="shared" ref="F16" si="1">E16*D16</f>
        <v>9600</v>
      </c>
      <c r="G16" s="52" t="s">
        <v>13</v>
      </c>
      <c r="H16" s="64"/>
    </row>
    <row r="17" spans="1:8" s="15" customFormat="1" ht="11.1" customHeight="1" x14ac:dyDescent="0.2">
      <c r="A17" s="50">
        <v>3</v>
      </c>
      <c r="B17" s="94" t="s">
        <v>290</v>
      </c>
      <c r="C17" s="50" t="s">
        <v>291</v>
      </c>
      <c r="D17" s="50">
        <v>16</v>
      </c>
      <c r="E17" s="51">
        <v>495</v>
      </c>
      <c r="F17" s="16">
        <f t="shared" ref="F17" si="2">E17*D17</f>
        <v>7920</v>
      </c>
      <c r="G17" s="52" t="s">
        <v>13</v>
      </c>
      <c r="H17" s="64"/>
    </row>
    <row r="18" spans="1:8" s="15" customFormat="1" ht="11.1" customHeight="1" x14ac:dyDescent="0.2">
      <c r="A18" s="50">
        <v>4</v>
      </c>
      <c r="B18" s="94" t="s">
        <v>286</v>
      </c>
      <c r="C18" s="50" t="s">
        <v>15</v>
      </c>
      <c r="D18" s="50">
        <v>22</v>
      </c>
      <c r="E18" s="51">
        <v>450</v>
      </c>
      <c r="F18" s="16">
        <f t="shared" ref="F18:F19" si="3">E18*D18</f>
        <v>9900</v>
      </c>
      <c r="G18" s="52" t="s">
        <v>13</v>
      </c>
      <c r="H18" s="64"/>
    </row>
    <row r="19" spans="1:8" s="15" customFormat="1" ht="11.1" customHeight="1" x14ac:dyDescent="0.2">
      <c r="A19" s="50">
        <v>5</v>
      </c>
      <c r="B19" s="94" t="s">
        <v>302</v>
      </c>
      <c r="C19" s="50" t="s">
        <v>301</v>
      </c>
      <c r="D19" s="50">
        <v>26</v>
      </c>
      <c r="E19" s="51">
        <v>500</v>
      </c>
      <c r="F19" s="16">
        <f t="shared" si="3"/>
        <v>13000</v>
      </c>
      <c r="G19" s="52" t="s">
        <v>13</v>
      </c>
      <c r="H19" s="64"/>
    </row>
    <row r="20" spans="1:8" s="15" customFormat="1" ht="11.1" customHeight="1" x14ac:dyDescent="0.2">
      <c r="A20" s="50">
        <v>6</v>
      </c>
      <c r="B20" s="94" t="s">
        <v>335</v>
      </c>
      <c r="C20" s="50" t="s">
        <v>185</v>
      </c>
      <c r="D20" s="50">
        <v>28</v>
      </c>
      <c r="E20" s="51">
        <v>530</v>
      </c>
      <c r="F20" s="16">
        <f t="shared" ref="F20" si="4">E20*D20</f>
        <v>14840</v>
      </c>
      <c r="G20" s="52" t="s">
        <v>13</v>
      </c>
      <c r="H20" s="64"/>
    </row>
    <row r="21" spans="1:8" s="15" customFormat="1" ht="11.1" customHeight="1" x14ac:dyDescent="0.2">
      <c r="A21" s="50">
        <v>7</v>
      </c>
      <c r="B21" s="94" t="s">
        <v>287</v>
      </c>
      <c r="C21" s="50" t="s">
        <v>224</v>
      </c>
      <c r="D21" s="50">
        <v>17</v>
      </c>
      <c r="E21" s="51">
        <v>550</v>
      </c>
      <c r="F21" s="16">
        <f t="shared" ref="F21:F22" si="5">E21*D21</f>
        <v>9350</v>
      </c>
      <c r="G21" s="52" t="s">
        <v>13</v>
      </c>
      <c r="H21" s="64"/>
    </row>
    <row r="22" spans="1:8" s="15" customFormat="1" ht="11.1" customHeight="1" x14ac:dyDescent="0.2">
      <c r="A22" s="50">
        <v>8</v>
      </c>
      <c r="B22" s="86" t="s">
        <v>175</v>
      </c>
      <c r="C22" s="50" t="s">
        <v>16</v>
      </c>
      <c r="D22" s="50">
        <v>5</v>
      </c>
      <c r="E22" s="51"/>
      <c r="F22" s="16">
        <f t="shared" si="5"/>
        <v>0</v>
      </c>
      <c r="G22" s="52" t="s">
        <v>17</v>
      </c>
      <c r="H22" s="64" t="s">
        <v>20</v>
      </c>
    </row>
    <row r="23" spans="1:8" s="15" customFormat="1" ht="11.1" customHeight="1" x14ac:dyDescent="0.2">
      <c r="A23" s="50">
        <v>9</v>
      </c>
      <c r="B23" s="111" t="s">
        <v>436</v>
      </c>
      <c r="C23" s="50" t="s">
        <v>11</v>
      </c>
      <c r="D23" s="50"/>
      <c r="E23" s="51">
        <v>320</v>
      </c>
      <c r="F23" s="16"/>
      <c r="G23" s="52" t="s">
        <v>18</v>
      </c>
      <c r="H23" s="64"/>
    </row>
    <row r="24" spans="1:8" s="15" customFormat="1" ht="11.1" customHeight="1" x14ac:dyDescent="0.2">
      <c r="A24" s="50">
        <v>10</v>
      </c>
      <c r="B24" s="111" t="s">
        <v>292</v>
      </c>
      <c r="C24" s="50" t="s">
        <v>293</v>
      </c>
      <c r="D24" s="50">
        <v>9</v>
      </c>
      <c r="E24" s="51">
        <v>295</v>
      </c>
      <c r="F24" s="16"/>
      <c r="G24" s="52" t="s">
        <v>14</v>
      </c>
      <c r="H24" s="64"/>
    </row>
    <row r="25" spans="1:8" s="15" customFormat="1" ht="11.1" customHeight="1" x14ac:dyDescent="0.2">
      <c r="A25" s="50">
        <v>11</v>
      </c>
      <c r="B25" s="111" t="s">
        <v>211</v>
      </c>
      <c r="C25" s="50" t="s">
        <v>21</v>
      </c>
      <c r="D25" s="50">
        <v>7</v>
      </c>
      <c r="E25" s="51">
        <v>395</v>
      </c>
      <c r="F25" s="16">
        <f t="shared" ref="F25" si="6">E25*D25</f>
        <v>2765</v>
      </c>
      <c r="G25" s="52" t="s">
        <v>14</v>
      </c>
      <c r="H25" s="64"/>
    </row>
    <row r="26" spans="1:8" s="15" customFormat="1" ht="11.1" customHeight="1" x14ac:dyDescent="0.2">
      <c r="A26" s="50">
        <v>12</v>
      </c>
      <c r="B26" s="111" t="s">
        <v>312</v>
      </c>
      <c r="C26" s="50" t="s">
        <v>11</v>
      </c>
      <c r="D26" s="50"/>
      <c r="E26" s="51">
        <v>455</v>
      </c>
      <c r="F26" s="16"/>
      <c r="G26" s="52" t="s">
        <v>18</v>
      </c>
      <c r="H26" s="64"/>
    </row>
    <row r="27" spans="1:8" s="15" customFormat="1" ht="11.1" customHeight="1" x14ac:dyDescent="0.2">
      <c r="A27" s="50">
        <v>13</v>
      </c>
      <c r="B27" s="111" t="s">
        <v>221</v>
      </c>
      <c r="C27" s="50" t="s">
        <v>21</v>
      </c>
      <c r="D27" s="50">
        <v>7</v>
      </c>
      <c r="E27" s="51">
        <v>575</v>
      </c>
      <c r="F27" s="16">
        <f t="shared" ref="F27:F34" si="7">E27*D27</f>
        <v>4025</v>
      </c>
      <c r="G27" s="52" t="s">
        <v>18</v>
      </c>
      <c r="H27" s="64"/>
    </row>
    <row r="28" spans="1:8" s="15" customFormat="1" ht="11.1" customHeight="1" x14ac:dyDescent="0.2">
      <c r="A28" s="50">
        <v>14</v>
      </c>
      <c r="B28" s="111" t="s">
        <v>469</v>
      </c>
      <c r="C28" s="50" t="s">
        <v>295</v>
      </c>
      <c r="D28" s="50">
        <v>25</v>
      </c>
      <c r="E28" s="51">
        <v>820</v>
      </c>
      <c r="F28" s="16"/>
      <c r="G28" s="52"/>
      <c r="H28" s="64"/>
    </row>
    <row r="29" spans="1:8" s="15" customFormat="1" ht="11.1" customHeight="1" x14ac:dyDescent="0.2">
      <c r="A29" s="50">
        <v>15</v>
      </c>
      <c r="B29" s="86" t="s">
        <v>251</v>
      </c>
      <c r="C29" s="14" t="s">
        <v>11</v>
      </c>
      <c r="D29" s="14"/>
      <c r="E29" s="16">
        <v>750</v>
      </c>
      <c r="F29" s="16"/>
      <c r="G29" s="52" t="s">
        <v>14</v>
      </c>
      <c r="H29" s="64"/>
    </row>
    <row r="30" spans="1:8" s="15" customFormat="1" ht="11.1" customHeight="1" x14ac:dyDescent="0.2">
      <c r="A30" s="50">
        <v>16</v>
      </c>
      <c r="B30" s="86" t="s">
        <v>466</v>
      </c>
      <c r="C30" s="14" t="s">
        <v>11</v>
      </c>
      <c r="D30" s="14"/>
      <c r="E30" s="16"/>
      <c r="F30" s="16"/>
      <c r="G30" s="52"/>
      <c r="H30" s="64" t="s">
        <v>20</v>
      </c>
    </row>
    <row r="31" spans="1:8" s="15" customFormat="1" ht="11.1" customHeight="1" x14ac:dyDescent="0.2">
      <c r="A31" s="50">
        <v>17</v>
      </c>
      <c r="B31" s="103" t="s">
        <v>240</v>
      </c>
      <c r="C31" s="82" t="s">
        <v>77</v>
      </c>
      <c r="D31" s="82">
        <v>22.5</v>
      </c>
      <c r="E31" s="97">
        <v>435</v>
      </c>
      <c r="F31" s="97">
        <v>1102.5</v>
      </c>
      <c r="G31" s="98" t="s">
        <v>13</v>
      </c>
      <c r="H31" s="93" t="s">
        <v>95</v>
      </c>
    </row>
    <row r="32" spans="1:8" s="15" customFormat="1" ht="11.1" customHeight="1" x14ac:dyDescent="0.2">
      <c r="A32" s="50">
        <v>18</v>
      </c>
      <c r="B32" s="103" t="s">
        <v>247</v>
      </c>
      <c r="C32" s="82" t="s">
        <v>11</v>
      </c>
      <c r="D32" s="82"/>
      <c r="E32" s="97">
        <v>470</v>
      </c>
      <c r="F32" s="97"/>
      <c r="G32" s="98" t="s">
        <v>14</v>
      </c>
      <c r="H32" s="93" t="s">
        <v>95</v>
      </c>
    </row>
    <row r="33" spans="1:8" s="15" customFormat="1" ht="11.1" customHeight="1" x14ac:dyDescent="0.2">
      <c r="A33" s="50">
        <v>19</v>
      </c>
      <c r="B33" s="103" t="s">
        <v>419</v>
      </c>
      <c r="C33" s="82" t="s">
        <v>11</v>
      </c>
      <c r="D33" s="82"/>
      <c r="E33" s="97"/>
      <c r="F33" s="97"/>
      <c r="G33" s="98" t="s">
        <v>14</v>
      </c>
      <c r="H33" s="93" t="s">
        <v>20</v>
      </c>
    </row>
    <row r="34" spans="1:8" s="15" customFormat="1" ht="11.1" customHeight="1" x14ac:dyDescent="0.2">
      <c r="A34" s="50">
        <v>20</v>
      </c>
      <c r="B34" s="86" t="s">
        <v>226</v>
      </c>
      <c r="C34" s="14" t="s">
        <v>15</v>
      </c>
      <c r="D34" s="14">
        <v>22</v>
      </c>
      <c r="E34" s="16">
        <v>395</v>
      </c>
      <c r="F34" s="16">
        <f t="shared" si="7"/>
        <v>8690</v>
      </c>
      <c r="G34" s="17" t="s">
        <v>13</v>
      </c>
      <c r="H34" s="64"/>
    </row>
    <row r="35" spans="1:8" s="15" customFormat="1" ht="11.1" customHeight="1" x14ac:dyDescent="0.2">
      <c r="A35" s="50">
        <v>21</v>
      </c>
      <c r="B35" s="86" t="s">
        <v>332</v>
      </c>
      <c r="C35" s="14" t="s">
        <v>333</v>
      </c>
      <c r="D35" s="14">
        <v>14.4</v>
      </c>
      <c r="E35" s="16">
        <v>450</v>
      </c>
      <c r="F35" s="16">
        <v>10800</v>
      </c>
      <c r="G35" s="17" t="s">
        <v>13</v>
      </c>
      <c r="H35" s="64"/>
    </row>
    <row r="36" spans="1:8" s="15" customFormat="1" ht="11.1" customHeight="1" x14ac:dyDescent="0.2">
      <c r="A36" s="50">
        <v>22</v>
      </c>
      <c r="B36" s="86" t="s">
        <v>334</v>
      </c>
      <c r="C36" s="14" t="s">
        <v>16</v>
      </c>
      <c r="D36" s="14">
        <v>5</v>
      </c>
      <c r="E36" s="16">
        <v>700</v>
      </c>
      <c r="F36" s="16">
        <f t="shared" ref="F36:F39" si="8">E36*D36</f>
        <v>3500</v>
      </c>
      <c r="G36" s="17" t="s">
        <v>13</v>
      </c>
      <c r="H36" s="64"/>
    </row>
    <row r="37" spans="1:8" s="15" customFormat="1" ht="11.1" customHeight="1" x14ac:dyDescent="0.2">
      <c r="A37" s="50">
        <v>23</v>
      </c>
      <c r="B37" s="86" t="s">
        <v>422</v>
      </c>
      <c r="C37" s="14" t="s">
        <v>77</v>
      </c>
      <c r="D37" s="14">
        <v>22.5</v>
      </c>
      <c r="E37" s="16">
        <v>720</v>
      </c>
      <c r="F37" s="16">
        <f t="shared" ref="F37" si="9">E37*D37</f>
        <v>16200</v>
      </c>
      <c r="G37" s="17" t="s">
        <v>13</v>
      </c>
      <c r="H37" s="64"/>
    </row>
    <row r="38" spans="1:8" s="15" customFormat="1" ht="11.1" customHeight="1" x14ac:dyDescent="0.2">
      <c r="A38" s="50">
        <v>24</v>
      </c>
      <c r="B38" s="86" t="s">
        <v>418</v>
      </c>
      <c r="C38" s="14" t="s">
        <v>11</v>
      </c>
      <c r="D38" s="14"/>
      <c r="E38" s="16">
        <v>750</v>
      </c>
      <c r="F38" s="16"/>
      <c r="G38" s="17" t="s">
        <v>13</v>
      </c>
      <c r="H38" s="64"/>
    </row>
    <row r="39" spans="1:8" s="15" customFormat="1" ht="11.1" customHeight="1" x14ac:dyDescent="0.2">
      <c r="A39" s="50">
        <v>25</v>
      </c>
      <c r="B39" s="86" t="s">
        <v>488</v>
      </c>
      <c r="C39" s="14" t="s">
        <v>11</v>
      </c>
      <c r="D39" s="14"/>
      <c r="E39" s="16">
        <v>350</v>
      </c>
      <c r="F39" s="16">
        <f t="shared" si="8"/>
        <v>0</v>
      </c>
      <c r="G39" s="17" t="s">
        <v>18</v>
      </c>
      <c r="H39" s="64"/>
    </row>
    <row r="40" spans="1:8" s="15" customFormat="1" ht="11.1" customHeight="1" x14ac:dyDescent="0.2">
      <c r="A40" s="50">
        <v>26</v>
      </c>
      <c r="B40" s="86" t="s">
        <v>205</v>
      </c>
      <c r="C40" s="14" t="s">
        <v>368</v>
      </c>
      <c r="D40" s="14">
        <v>21</v>
      </c>
      <c r="E40" s="16">
        <v>190</v>
      </c>
      <c r="F40" s="16">
        <f t="shared" ref="F40:F41" si="10">E40*D40</f>
        <v>3990</v>
      </c>
      <c r="G40" s="17" t="s">
        <v>22</v>
      </c>
      <c r="H40" s="64"/>
    </row>
    <row r="41" spans="1:8" s="15" customFormat="1" ht="11.1" customHeight="1" x14ac:dyDescent="0.2">
      <c r="A41" s="50">
        <v>27</v>
      </c>
      <c r="B41" s="86" t="s">
        <v>300</v>
      </c>
      <c r="C41" s="14" t="s">
        <v>12</v>
      </c>
      <c r="D41" s="14">
        <v>20</v>
      </c>
      <c r="E41" s="16">
        <v>670</v>
      </c>
      <c r="F41" s="16">
        <f t="shared" si="10"/>
        <v>13400</v>
      </c>
      <c r="G41" s="17" t="s">
        <v>13</v>
      </c>
      <c r="H41" s="64"/>
    </row>
    <row r="42" spans="1:8" s="15" customFormat="1" ht="11.1" customHeight="1" x14ac:dyDescent="0.2">
      <c r="A42" s="50">
        <v>28</v>
      </c>
      <c r="B42" s="86" t="s">
        <v>214</v>
      </c>
      <c r="C42" s="14" t="s">
        <v>16</v>
      </c>
      <c r="D42" s="14">
        <v>5</v>
      </c>
      <c r="E42" s="16">
        <v>1350</v>
      </c>
      <c r="F42" s="16">
        <f t="shared" ref="F42" si="11">E42*D42</f>
        <v>6750</v>
      </c>
      <c r="G42" s="17" t="s">
        <v>26</v>
      </c>
      <c r="H42" s="64"/>
    </row>
    <row r="43" spans="1:8" s="15" customFormat="1" ht="11.1" customHeight="1" x14ac:dyDescent="0.2">
      <c r="A43" s="50">
        <v>29</v>
      </c>
      <c r="B43" s="88" t="s">
        <v>407</v>
      </c>
      <c r="C43" s="19" t="s">
        <v>15</v>
      </c>
      <c r="D43" s="19">
        <v>22</v>
      </c>
      <c r="E43" s="20">
        <v>235</v>
      </c>
      <c r="F43" s="16">
        <f t="shared" ref="F43" si="12">E43*D43</f>
        <v>5170</v>
      </c>
      <c r="G43" s="21" t="s">
        <v>13</v>
      </c>
      <c r="H43" s="64"/>
    </row>
    <row r="44" spans="1:8" s="15" customFormat="1" ht="11.1" customHeight="1" x14ac:dyDescent="0.2">
      <c r="A44" s="50">
        <v>30</v>
      </c>
      <c r="B44" s="88" t="s">
        <v>407</v>
      </c>
      <c r="C44" s="19" t="s">
        <v>421</v>
      </c>
      <c r="D44" s="19">
        <v>26</v>
      </c>
      <c r="E44" s="20">
        <v>235</v>
      </c>
      <c r="F44" s="16">
        <f t="shared" ref="F44" si="13">E44*D44</f>
        <v>6110</v>
      </c>
      <c r="G44" s="21" t="s">
        <v>13</v>
      </c>
      <c r="H44" s="64"/>
    </row>
    <row r="45" spans="1:8" s="22" customFormat="1" ht="11.1" customHeight="1" x14ac:dyDescent="0.2">
      <c r="A45" s="50">
        <v>31</v>
      </c>
      <c r="B45" s="99" t="s">
        <v>340</v>
      </c>
      <c r="C45" s="57" t="s">
        <v>15</v>
      </c>
      <c r="D45" s="57">
        <v>22</v>
      </c>
      <c r="E45" s="58">
        <v>245</v>
      </c>
      <c r="F45" s="51">
        <f t="shared" ref="F45:F49" si="14">E45*D45</f>
        <v>5390</v>
      </c>
      <c r="G45" s="59" t="s">
        <v>13</v>
      </c>
      <c r="H45" s="82"/>
    </row>
    <row r="46" spans="1:8" s="22" customFormat="1" ht="11.1" customHeight="1" x14ac:dyDescent="0.2">
      <c r="A46" s="50">
        <v>32</v>
      </c>
      <c r="B46" s="88" t="s">
        <v>239</v>
      </c>
      <c r="C46" s="19" t="s">
        <v>15</v>
      </c>
      <c r="D46" s="19">
        <v>22</v>
      </c>
      <c r="E46" s="20">
        <v>260</v>
      </c>
      <c r="F46" s="16">
        <f t="shared" si="14"/>
        <v>5720</v>
      </c>
      <c r="G46" s="21" t="s">
        <v>13</v>
      </c>
      <c r="H46" s="14"/>
    </row>
    <row r="47" spans="1:8" s="22" customFormat="1" ht="11.1" customHeight="1" x14ac:dyDescent="0.2">
      <c r="A47" s="50">
        <v>33</v>
      </c>
      <c r="B47" s="88" t="s">
        <v>426</v>
      </c>
      <c r="C47" s="19" t="s">
        <v>421</v>
      </c>
      <c r="D47" s="19">
        <v>26</v>
      </c>
      <c r="E47" s="20">
        <v>385</v>
      </c>
      <c r="F47" s="16">
        <f t="shared" ref="F47:F48" si="15">E47*D47</f>
        <v>10010</v>
      </c>
      <c r="G47" s="21" t="s">
        <v>85</v>
      </c>
      <c r="H47" s="14"/>
    </row>
    <row r="48" spans="1:8" s="22" customFormat="1" ht="11.1" customHeight="1" x14ac:dyDescent="0.2">
      <c r="A48" s="50">
        <v>34</v>
      </c>
      <c r="B48" s="88" t="s">
        <v>427</v>
      </c>
      <c r="C48" s="19" t="s">
        <v>421</v>
      </c>
      <c r="D48" s="19">
        <v>26</v>
      </c>
      <c r="E48" s="20">
        <v>410</v>
      </c>
      <c r="F48" s="16">
        <f t="shared" si="15"/>
        <v>10660</v>
      </c>
      <c r="G48" s="21" t="s">
        <v>85</v>
      </c>
      <c r="H48" s="14"/>
    </row>
    <row r="49" spans="1:8" s="22" customFormat="1" ht="11.1" customHeight="1" x14ac:dyDescent="0.2">
      <c r="A49" s="50">
        <v>35</v>
      </c>
      <c r="B49" s="88" t="s">
        <v>420</v>
      </c>
      <c r="C49" s="19" t="s">
        <v>421</v>
      </c>
      <c r="D49" s="19">
        <v>26</v>
      </c>
      <c r="E49" s="20">
        <v>475</v>
      </c>
      <c r="F49" s="16">
        <f t="shared" si="14"/>
        <v>12350</v>
      </c>
      <c r="G49" s="21" t="s">
        <v>85</v>
      </c>
      <c r="H49" s="14"/>
    </row>
    <row r="50" spans="1:8" s="22" customFormat="1" ht="11.1" customHeight="1" x14ac:dyDescent="0.2">
      <c r="A50" s="50">
        <v>36</v>
      </c>
      <c r="B50" s="88" t="s">
        <v>274</v>
      </c>
      <c r="C50" s="19" t="s">
        <v>77</v>
      </c>
      <c r="D50" s="19">
        <v>22.5</v>
      </c>
      <c r="E50" s="20">
        <v>320</v>
      </c>
      <c r="F50" s="16">
        <f t="shared" ref="F50:F53" si="16">E50*D50</f>
        <v>7200</v>
      </c>
      <c r="G50" s="21" t="s">
        <v>13</v>
      </c>
      <c r="H50" s="14"/>
    </row>
    <row r="51" spans="1:8" s="22" customFormat="1" ht="11.1" customHeight="1" x14ac:dyDescent="0.2">
      <c r="A51" s="50">
        <v>37</v>
      </c>
      <c r="B51" s="88" t="s">
        <v>276</v>
      </c>
      <c r="C51" s="19" t="s">
        <v>11</v>
      </c>
      <c r="D51" s="19"/>
      <c r="E51" s="20">
        <v>345</v>
      </c>
      <c r="F51" s="16"/>
      <c r="G51" s="17" t="s">
        <v>13</v>
      </c>
      <c r="H51" s="14"/>
    </row>
    <row r="52" spans="1:8" s="22" customFormat="1" ht="11.1" customHeight="1" x14ac:dyDescent="0.2">
      <c r="A52" s="50">
        <v>38</v>
      </c>
      <c r="B52" s="88" t="s">
        <v>465</v>
      </c>
      <c r="C52" s="19" t="s">
        <v>408</v>
      </c>
      <c r="D52" s="19">
        <v>24</v>
      </c>
      <c r="E52" s="20">
        <v>220</v>
      </c>
      <c r="F52" s="16">
        <f t="shared" si="16"/>
        <v>5280</v>
      </c>
      <c r="G52" s="17" t="s">
        <v>13</v>
      </c>
      <c r="H52" s="14"/>
    </row>
    <row r="53" spans="1:8" s="22" customFormat="1" ht="11.1" customHeight="1" x14ac:dyDescent="0.2">
      <c r="A53" s="50">
        <v>39</v>
      </c>
      <c r="B53" s="88" t="s">
        <v>343</v>
      </c>
      <c r="C53" s="19" t="s">
        <v>12</v>
      </c>
      <c r="D53" s="19">
        <v>20</v>
      </c>
      <c r="E53" s="20">
        <v>1050</v>
      </c>
      <c r="F53" s="16">
        <f t="shared" si="16"/>
        <v>21000</v>
      </c>
      <c r="G53" s="21" t="s">
        <v>13</v>
      </c>
      <c r="H53" s="14"/>
    </row>
    <row r="54" spans="1:8" s="22" customFormat="1" ht="11.1" customHeight="1" x14ac:dyDescent="0.2">
      <c r="A54" s="50">
        <v>40</v>
      </c>
      <c r="B54" s="88" t="s">
        <v>344</v>
      </c>
      <c r="C54" s="19" t="s">
        <v>207</v>
      </c>
      <c r="D54" s="19">
        <v>25</v>
      </c>
      <c r="E54" s="20">
        <v>1200</v>
      </c>
      <c r="F54" s="16">
        <f t="shared" ref="F54:F55" si="17">E54*D54</f>
        <v>30000</v>
      </c>
      <c r="G54" s="21" t="s">
        <v>13</v>
      </c>
      <c r="H54" s="14"/>
    </row>
    <row r="55" spans="1:8" s="22" customFormat="1" ht="11.1" customHeight="1" x14ac:dyDescent="0.2">
      <c r="A55" s="50">
        <v>41</v>
      </c>
      <c r="B55" s="87" t="s">
        <v>314</v>
      </c>
      <c r="C55" s="19" t="s">
        <v>283</v>
      </c>
      <c r="D55" s="19">
        <v>26</v>
      </c>
      <c r="E55" s="20">
        <v>475</v>
      </c>
      <c r="F55" s="16">
        <f t="shared" si="17"/>
        <v>12350</v>
      </c>
      <c r="G55" s="17" t="s">
        <v>18</v>
      </c>
      <c r="H55" s="14"/>
    </row>
    <row r="56" spans="1:8" s="22" customFormat="1" ht="11.1" customHeight="1" x14ac:dyDescent="0.2">
      <c r="A56" s="50">
        <v>42</v>
      </c>
      <c r="B56" s="87" t="s">
        <v>282</v>
      </c>
      <c r="C56" s="19" t="s">
        <v>283</v>
      </c>
      <c r="D56" s="19">
        <v>26</v>
      </c>
      <c r="E56" s="20">
        <v>500</v>
      </c>
      <c r="F56" s="16">
        <f t="shared" ref="F56" si="18">E56*D56</f>
        <v>13000</v>
      </c>
      <c r="G56" s="17" t="s">
        <v>18</v>
      </c>
      <c r="H56" s="14"/>
    </row>
    <row r="57" spans="1:8" s="22" customFormat="1" ht="11.1" customHeight="1" x14ac:dyDescent="0.2">
      <c r="A57" s="50">
        <v>43</v>
      </c>
      <c r="B57" s="87" t="s">
        <v>361</v>
      </c>
      <c r="C57" s="19" t="s">
        <v>11</v>
      </c>
      <c r="D57" s="19"/>
      <c r="E57" s="20">
        <v>1490</v>
      </c>
      <c r="F57" s="16"/>
      <c r="G57" s="17" t="s">
        <v>27</v>
      </c>
      <c r="H57" s="14"/>
    </row>
    <row r="58" spans="1:8" s="22" customFormat="1" ht="11.1" customHeight="1" x14ac:dyDescent="0.2">
      <c r="A58" s="50">
        <v>44</v>
      </c>
      <c r="B58" s="86" t="s">
        <v>313</v>
      </c>
      <c r="C58" s="14" t="s">
        <v>11</v>
      </c>
      <c r="D58" s="14"/>
      <c r="E58" s="16">
        <v>1320</v>
      </c>
      <c r="F58" s="16">
        <f t="shared" ref="F58" si="19">E58*D58</f>
        <v>0</v>
      </c>
      <c r="G58" s="17" t="s">
        <v>18</v>
      </c>
      <c r="H58" s="14"/>
    </row>
    <row r="59" spans="1:8" s="22" customFormat="1" ht="11.1" customHeight="1" x14ac:dyDescent="0.2">
      <c r="A59" s="50">
        <v>45</v>
      </c>
      <c r="B59" s="86" t="s">
        <v>289</v>
      </c>
      <c r="C59" s="14" t="s">
        <v>25</v>
      </c>
      <c r="D59" s="14">
        <v>10</v>
      </c>
      <c r="E59" s="16">
        <v>265</v>
      </c>
      <c r="F59" s="16">
        <f t="shared" ref="F59:F61" si="20">E59*D59</f>
        <v>2650</v>
      </c>
      <c r="G59" s="17" t="s">
        <v>23</v>
      </c>
      <c r="H59" s="14"/>
    </row>
    <row r="60" spans="1:8" s="22" customFormat="1" ht="11.1" customHeight="1" x14ac:dyDescent="0.2">
      <c r="A60" s="50">
        <v>46</v>
      </c>
      <c r="B60" s="86" t="s">
        <v>356</v>
      </c>
      <c r="C60" s="14" t="s">
        <v>357</v>
      </c>
      <c r="D60" s="14">
        <v>10</v>
      </c>
      <c r="E60" s="16"/>
      <c r="F60" s="16">
        <f t="shared" si="20"/>
        <v>0</v>
      </c>
      <c r="G60" s="17" t="s">
        <v>23</v>
      </c>
      <c r="H60" s="14" t="s">
        <v>20</v>
      </c>
    </row>
    <row r="61" spans="1:8" s="22" customFormat="1" ht="11.1" customHeight="1" x14ac:dyDescent="0.2">
      <c r="A61" s="50">
        <v>47</v>
      </c>
      <c r="B61" s="86" t="s">
        <v>315</v>
      </c>
      <c r="C61" s="14" t="s">
        <v>403</v>
      </c>
      <c r="D61" s="14">
        <v>12</v>
      </c>
      <c r="E61" s="16">
        <v>435</v>
      </c>
      <c r="F61" s="16">
        <f t="shared" si="20"/>
        <v>5220</v>
      </c>
      <c r="G61" s="17" t="s">
        <v>18</v>
      </c>
      <c r="H61" s="14"/>
    </row>
    <row r="62" spans="1:8" s="22" customFormat="1" ht="11.1" customHeight="1" x14ac:dyDescent="0.2">
      <c r="A62" s="50">
        <v>48</v>
      </c>
      <c r="B62" s="86" t="s">
        <v>489</v>
      </c>
      <c r="C62" s="14" t="s">
        <v>19</v>
      </c>
      <c r="D62" s="14">
        <v>30</v>
      </c>
      <c r="E62" s="16">
        <v>450</v>
      </c>
      <c r="F62" s="16">
        <f t="shared" ref="F62:F63" si="21">E62*D62</f>
        <v>13500</v>
      </c>
      <c r="G62" s="17" t="s">
        <v>18</v>
      </c>
      <c r="H62" s="14"/>
    </row>
    <row r="63" spans="1:8" s="22" customFormat="1" ht="11.1" customHeight="1" x14ac:dyDescent="0.2">
      <c r="A63" s="50">
        <v>49</v>
      </c>
      <c r="B63" s="86" t="s">
        <v>490</v>
      </c>
      <c r="C63" s="14" t="s">
        <v>403</v>
      </c>
      <c r="D63" s="14">
        <v>12</v>
      </c>
      <c r="E63" s="16">
        <v>470</v>
      </c>
      <c r="F63" s="16">
        <f t="shared" si="21"/>
        <v>5640</v>
      </c>
      <c r="G63" s="17" t="s">
        <v>18</v>
      </c>
      <c r="H63" s="14"/>
    </row>
    <row r="64" spans="1:8" s="22" customFormat="1" ht="11.1" customHeight="1" x14ac:dyDescent="0.2">
      <c r="A64" s="50">
        <v>50</v>
      </c>
      <c r="B64" s="86" t="s">
        <v>399</v>
      </c>
      <c r="C64" s="14" t="s">
        <v>184</v>
      </c>
      <c r="D64" s="14">
        <v>33</v>
      </c>
      <c r="E64" s="16">
        <v>115</v>
      </c>
      <c r="F64" s="16">
        <f t="shared" ref="F64" si="22">E64*D64</f>
        <v>3795</v>
      </c>
      <c r="G64" s="17" t="s">
        <v>22</v>
      </c>
      <c r="H64" s="19"/>
    </row>
    <row r="65" spans="1:8" s="22" customFormat="1" ht="11.1" customHeight="1" x14ac:dyDescent="0.2">
      <c r="A65" s="50">
        <v>51</v>
      </c>
      <c r="B65" s="103" t="s">
        <v>213</v>
      </c>
      <c r="C65" s="82" t="s">
        <v>12</v>
      </c>
      <c r="D65" s="82">
        <v>20</v>
      </c>
      <c r="E65" s="97">
        <v>160</v>
      </c>
      <c r="F65" s="97">
        <f t="shared" ref="F65" si="23">E65*D65</f>
        <v>3200</v>
      </c>
      <c r="G65" s="98" t="s">
        <v>22</v>
      </c>
      <c r="H65" s="80" t="s">
        <v>95</v>
      </c>
    </row>
    <row r="66" spans="1:8" s="22" customFormat="1" ht="11.1" customHeight="1" x14ac:dyDescent="0.2">
      <c r="A66" s="50">
        <v>52</v>
      </c>
      <c r="B66" s="103" t="s">
        <v>303</v>
      </c>
      <c r="C66" s="82" t="s">
        <v>19</v>
      </c>
      <c r="D66" s="82">
        <v>30</v>
      </c>
      <c r="E66" s="97">
        <v>110</v>
      </c>
      <c r="F66" s="97">
        <f t="shared" ref="F66" si="24">E66*D66</f>
        <v>3300</v>
      </c>
      <c r="G66" s="98" t="s">
        <v>22</v>
      </c>
      <c r="H66" s="80" t="s">
        <v>329</v>
      </c>
    </row>
    <row r="67" spans="1:8" s="22" customFormat="1" ht="11.1" customHeight="1" x14ac:dyDescent="0.2">
      <c r="A67" s="50">
        <v>53</v>
      </c>
      <c r="B67" s="103" t="s">
        <v>365</v>
      </c>
      <c r="C67" s="82" t="s">
        <v>298</v>
      </c>
      <c r="D67" s="82">
        <v>21.5</v>
      </c>
      <c r="E67" s="97">
        <v>110</v>
      </c>
      <c r="F67" s="97">
        <f t="shared" ref="F67" si="25">E67*D67</f>
        <v>2365</v>
      </c>
      <c r="G67" s="98" t="s">
        <v>22</v>
      </c>
      <c r="H67" s="80" t="s">
        <v>329</v>
      </c>
    </row>
    <row r="68" spans="1:8" s="22" customFormat="1" ht="11.1" customHeight="1" x14ac:dyDescent="0.2">
      <c r="A68" s="50">
        <v>54</v>
      </c>
      <c r="B68" s="86" t="s">
        <v>328</v>
      </c>
      <c r="C68" s="14" t="s">
        <v>19</v>
      </c>
      <c r="D68" s="14">
        <v>30</v>
      </c>
      <c r="E68" s="16">
        <v>185</v>
      </c>
      <c r="F68" s="16">
        <f t="shared" ref="F68:F69" si="26">E68*D68</f>
        <v>5550</v>
      </c>
      <c r="G68" s="17" t="s">
        <v>22</v>
      </c>
      <c r="H68" s="19"/>
    </row>
    <row r="69" spans="1:8" s="22" customFormat="1" ht="11.1" customHeight="1" x14ac:dyDescent="0.2">
      <c r="A69" s="50">
        <v>55</v>
      </c>
      <c r="B69" s="86" t="s">
        <v>470</v>
      </c>
      <c r="C69" s="14" t="s">
        <v>366</v>
      </c>
      <c r="D69" s="14">
        <v>28</v>
      </c>
      <c r="E69" s="16">
        <v>275</v>
      </c>
      <c r="F69" s="16">
        <f t="shared" si="26"/>
        <v>7700</v>
      </c>
      <c r="G69" s="17" t="s">
        <v>85</v>
      </c>
      <c r="H69" s="19"/>
    </row>
    <row r="70" spans="1:8" s="15" customFormat="1" ht="11.1" customHeight="1" x14ac:dyDescent="0.2">
      <c r="A70" s="50">
        <v>56</v>
      </c>
      <c r="B70" s="86" t="s">
        <v>491</v>
      </c>
      <c r="C70" s="14" t="s">
        <v>224</v>
      </c>
      <c r="D70" s="14">
        <v>17</v>
      </c>
      <c r="E70" s="16">
        <v>350</v>
      </c>
      <c r="F70" s="16">
        <f t="shared" ref="F70:F71" si="27">E70*D70</f>
        <v>5950</v>
      </c>
      <c r="G70" s="17" t="s">
        <v>85</v>
      </c>
      <c r="H70" s="19"/>
    </row>
    <row r="71" spans="1:8" s="15" customFormat="1" ht="11.1" customHeight="1" x14ac:dyDescent="0.2">
      <c r="A71" s="50">
        <v>57</v>
      </c>
      <c r="B71" s="86" t="s">
        <v>327</v>
      </c>
      <c r="C71" s="14" t="s">
        <v>12</v>
      </c>
      <c r="D71" s="14">
        <v>20</v>
      </c>
      <c r="E71" s="16">
        <v>280</v>
      </c>
      <c r="F71" s="16">
        <f t="shared" si="27"/>
        <v>5600</v>
      </c>
      <c r="G71" s="17" t="s">
        <v>13</v>
      </c>
      <c r="H71" s="19"/>
    </row>
    <row r="72" spans="1:8" s="15" customFormat="1" ht="11.1" customHeight="1" x14ac:dyDescent="0.2">
      <c r="A72" s="50">
        <v>58</v>
      </c>
      <c r="B72" s="86" t="s">
        <v>195</v>
      </c>
      <c r="C72" s="14" t="s">
        <v>11</v>
      </c>
      <c r="D72" s="14"/>
      <c r="E72" s="16">
        <v>1250</v>
      </c>
      <c r="F72" s="16"/>
      <c r="G72" s="17" t="s">
        <v>24</v>
      </c>
      <c r="H72" s="14" t="s">
        <v>473</v>
      </c>
    </row>
    <row r="73" spans="1:8" s="15" customFormat="1" ht="11.1" customHeight="1" x14ac:dyDescent="0.2">
      <c r="A73" s="50">
        <v>59</v>
      </c>
      <c r="B73" s="86" t="s">
        <v>218</v>
      </c>
      <c r="C73" s="14" t="s">
        <v>11</v>
      </c>
      <c r="D73" s="14"/>
      <c r="E73" s="16">
        <v>1295</v>
      </c>
      <c r="F73" s="16"/>
      <c r="G73" s="17" t="s">
        <v>24</v>
      </c>
      <c r="H73" s="14" t="s">
        <v>351</v>
      </c>
    </row>
    <row r="74" spans="1:8" s="15" customFormat="1" ht="11.1" customHeight="1" x14ac:dyDescent="0.2">
      <c r="A74" s="50">
        <v>60</v>
      </c>
      <c r="B74" s="86" t="s">
        <v>369</v>
      </c>
      <c r="C74" s="14" t="s">
        <v>11</v>
      </c>
      <c r="D74" s="14"/>
      <c r="E74" s="16">
        <v>1320</v>
      </c>
      <c r="F74" s="16"/>
      <c r="G74" s="17" t="s">
        <v>24</v>
      </c>
      <c r="H74" s="14" t="s">
        <v>439</v>
      </c>
    </row>
    <row r="75" spans="1:8" s="15" customFormat="1" ht="11.1" customHeight="1" x14ac:dyDescent="0.2">
      <c r="A75" s="50">
        <v>61</v>
      </c>
      <c r="B75" s="86" t="s">
        <v>119</v>
      </c>
      <c r="C75" s="14" t="s">
        <v>16</v>
      </c>
      <c r="D75" s="14">
        <v>5</v>
      </c>
      <c r="E75" s="16">
        <v>1090</v>
      </c>
      <c r="F75" s="16">
        <f t="shared" ref="F75:F76" si="28">E75*D75</f>
        <v>5450</v>
      </c>
      <c r="G75" s="17" t="s">
        <v>17</v>
      </c>
      <c r="H75" s="14"/>
    </row>
    <row r="76" spans="1:8" s="15" customFormat="1" ht="11.1" customHeight="1" x14ac:dyDescent="0.2">
      <c r="A76" s="50">
        <v>62</v>
      </c>
      <c r="B76" s="94" t="s">
        <v>118</v>
      </c>
      <c r="C76" s="50" t="s">
        <v>117</v>
      </c>
      <c r="D76" s="50">
        <v>27</v>
      </c>
      <c r="E76" s="51">
        <v>360</v>
      </c>
      <c r="F76" s="51">
        <f t="shared" si="28"/>
        <v>9720</v>
      </c>
      <c r="G76" s="52" t="s">
        <v>27</v>
      </c>
      <c r="H76" s="82"/>
    </row>
    <row r="77" spans="1:8" s="15" customFormat="1" ht="11.1" customHeight="1" x14ac:dyDescent="0.2">
      <c r="A77" s="50">
        <v>63</v>
      </c>
      <c r="B77" s="94" t="s">
        <v>487</v>
      </c>
      <c r="C77" s="50" t="s">
        <v>19</v>
      </c>
      <c r="D77" s="50">
        <v>30</v>
      </c>
      <c r="E77" s="51">
        <v>450</v>
      </c>
      <c r="F77" s="51">
        <f t="shared" ref="F77:F79" si="29">E77*D77</f>
        <v>13500</v>
      </c>
      <c r="G77" s="52" t="s">
        <v>27</v>
      </c>
      <c r="H77" s="82"/>
    </row>
    <row r="78" spans="1:8" s="15" customFormat="1" ht="11.1" customHeight="1" x14ac:dyDescent="0.2">
      <c r="A78" s="50">
        <v>64</v>
      </c>
      <c r="B78" s="103" t="s">
        <v>305</v>
      </c>
      <c r="C78" s="82" t="s">
        <v>11</v>
      </c>
      <c r="D78" s="82"/>
      <c r="E78" s="97">
        <v>99</v>
      </c>
      <c r="F78" s="97">
        <f t="shared" ref="F78" si="30">E78*D78</f>
        <v>0</v>
      </c>
      <c r="G78" s="98" t="s">
        <v>22</v>
      </c>
      <c r="H78" s="82" t="s">
        <v>329</v>
      </c>
    </row>
    <row r="79" spans="1:8" s="15" customFormat="1" ht="11.1" customHeight="1" x14ac:dyDescent="0.2">
      <c r="A79" s="50">
        <v>65</v>
      </c>
      <c r="B79" s="94" t="s">
        <v>304</v>
      </c>
      <c r="C79" s="50" t="s">
        <v>19</v>
      </c>
      <c r="D79" s="50">
        <v>30</v>
      </c>
      <c r="E79" s="51">
        <v>375</v>
      </c>
      <c r="F79" s="51">
        <f t="shared" si="29"/>
        <v>11250</v>
      </c>
      <c r="G79" s="52" t="s">
        <v>22</v>
      </c>
      <c r="H79" s="82"/>
    </row>
    <row r="80" spans="1:8" s="15" customFormat="1" ht="11.1" customHeight="1" x14ac:dyDescent="0.2">
      <c r="A80" s="50">
        <v>66</v>
      </c>
      <c r="B80" s="86" t="s">
        <v>196</v>
      </c>
      <c r="C80" s="14" t="s">
        <v>19</v>
      </c>
      <c r="D80" s="14">
        <v>30</v>
      </c>
      <c r="E80" s="16">
        <v>365</v>
      </c>
      <c r="F80" s="16">
        <f t="shared" ref="F80:F81" si="31">E80*D80</f>
        <v>10950</v>
      </c>
      <c r="G80" s="17" t="s">
        <v>22</v>
      </c>
      <c r="H80" s="14"/>
    </row>
    <row r="81" spans="1:8" s="15" customFormat="1" ht="11.1" customHeight="1" x14ac:dyDescent="0.2">
      <c r="A81" s="50">
        <v>67</v>
      </c>
      <c r="B81" s="86" t="s">
        <v>222</v>
      </c>
      <c r="C81" s="14" t="s">
        <v>83</v>
      </c>
      <c r="D81" s="14">
        <v>18</v>
      </c>
      <c r="E81" s="16">
        <v>340</v>
      </c>
      <c r="F81" s="16">
        <f t="shared" si="31"/>
        <v>6120</v>
      </c>
      <c r="G81" s="17" t="s">
        <v>13</v>
      </c>
      <c r="H81" s="14"/>
    </row>
    <row r="82" spans="1:8" s="15" customFormat="1" ht="11.1" customHeight="1" x14ac:dyDescent="0.2">
      <c r="A82" s="50">
        <v>68</v>
      </c>
      <c r="B82" s="86" t="s">
        <v>468</v>
      </c>
      <c r="C82" s="14" t="s">
        <v>83</v>
      </c>
      <c r="D82" s="14">
        <v>18</v>
      </c>
      <c r="E82" s="16">
        <v>355</v>
      </c>
      <c r="F82" s="16">
        <f t="shared" ref="F82" si="32">E82*D82</f>
        <v>6390</v>
      </c>
      <c r="G82" s="17" t="s">
        <v>13</v>
      </c>
      <c r="H82" s="14"/>
    </row>
    <row r="83" spans="1:8" s="15" customFormat="1" ht="11.1" customHeight="1" x14ac:dyDescent="0.2">
      <c r="A83" s="50">
        <v>69</v>
      </c>
      <c r="B83" s="86" t="s">
        <v>400</v>
      </c>
      <c r="C83" s="14" t="s">
        <v>207</v>
      </c>
      <c r="D83" s="14">
        <v>25</v>
      </c>
      <c r="E83" s="16">
        <v>860</v>
      </c>
      <c r="F83" s="16">
        <f t="shared" ref="F83:F84" si="33">E83*D83</f>
        <v>21500</v>
      </c>
      <c r="G83" s="17" t="s">
        <v>23</v>
      </c>
      <c r="H83" s="14"/>
    </row>
    <row r="84" spans="1:8" s="15" customFormat="1" ht="11.1" customHeight="1" x14ac:dyDescent="0.2">
      <c r="A84" s="50">
        <v>70</v>
      </c>
      <c r="B84" s="86" t="s">
        <v>299</v>
      </c>
      <c r="C84" s="14" t="s">
        <v>83</v>
      </c>
      <c r="D84" s="14">
        <v>18</v>
      </c>
      <c r="E84" s="16">
        <v>1250</v>
      </c>
      <c r="F84" s="16">
        <f t="shared" si="33"/>
        <v>22500</v>
      </c>
      <c r="G84" s="17" t="s">
        <v>27</v>
      </c>
      <c r="H84" s="14"/>
    </row>
    <row r="85" spans="1:8" s="15" customFormat="1" ht="11.1" customHeight="1" x14ac:dyDescent="0.2">
      <c r="A85" s="50">
        <v>71</v>
      </c>
      <c r="B85" s="86" t="s">
        <v>342</v>
      </c>
      <c r="C85" s="14" t="s">
        <v>83</v>
      </c>
      <c r="D85" s="14">
        <v>18</v>
      </c>
      <c r="E85" s="16">
        <v>1350</v>
      </c>
      <c r="F85" s="16">
        <f t="shared" ref="F85" si="34">E85*D85</f>
        <v>24300</v>
      </c>
      <c r="G85" s="17" t="s">
        <v>27</v>
      </c>
      <c r="H85" s="14"/>
    </row>
    <row r="86" spans="1:8" s="15" customFormat="1" ht="11.1" customHeight="1" x14ac:dyDescent="0.2">
      <c r="A86" s="50">
        <v>72</v>
      </c>
      <c r="B86" s="87" t="s">
        <v>262</v>
      </c>
      <c r="C86" s="19" t="s">
        <v>11</v>
      </c>
      <c r="D86" s="19"/>
      <c r="E86" s="20">
        <v>1120</v>
      </c>
      <c r="F86" s="16"/>
      <c r="G86" s="21" t="s">
        <v>17</v>
      </c>
      <c r="H86" s="14" t="s">
        <v>367</v>
      </c>
    </row>
    <row r="87" spans="1:8" s="15" customFormat="1" ht="11.1" customHeight="1" x14ac:dyDescent="0.2">
      <c r="A87" s="50">
        <v>73</v>
      </c>
      <c r="B87" s="87" t="s">
        <v>265</v>
      </c>
      <c r="C87" s="19" t="s">
        <v>11</v>
      </c>
      <c r="D87" s="19"/>
      <c r="E87" s="20">
        <v>1250</v>
      </c>
      <c r="F87" s="16"/>
      <c r="G87" s="21" t="s">
        <v>17</v>
      </c>
      <c r="H87" s="14" t="s">
        <v>461</v>
      </c>
    </row>
    <row r="88" spans="1:8" s="15" customFormat="1" ht="11.1" customHeight="1" x14ac:dyDescent="0.2">
      <c r="A88" s="50">
        <v>74</v>
      </c>
      <c r="B88" s="87" t="s">
        <v>257</v>
      </c>
      <c r="C88" s="19" t="s">
        <v>11</v>
      </c>
      <c r="D88" s="19"/>
      <c r="E88" s="20">
        <v>1300</v>
      </c>
      <c r="F88" s="16"/>
      <c r="G88" s="21" t="s">
        <v>17</v>
      </c>
      <c r="H88" s="14" t="s">
        <v>351</v>
      </c>
    </row>
    <row r="89" spans="1:8" s="15" customFormat="1" ht="11.1" customHeight="1" x14ac:dyDescent="0.2">
      <c r="A89" s="50">
        <v>75</v>
      </c>
      <c r="B89" s="87" t="s">
        <v>373</v>
      </c>
      <c r="C89" s="19" t="s">
        <v>11</v>
      </c>
      <c r="D89" s="19"/>
      <c r="E89" s="20">
        <v>1420</v>
      </c>
      <c r="F89" s="16"/>
      <c r="G89" s="21" t="s">
        <v>26</v>
      </c>
      <c r="H89" s="14" t="s">
        <v>483</v>
      </c>
    </row>
    <row r="90" spans="1:8" s="15" customFormat="1" ht="11.1" customHeight="1" x14ac:dyDescent="0.2">
      <c r="A90" s="50">
        <v>76</v>
      </c>
      <c r="B90" s="86" t="s">
        <v>249</v>
      </c>
      <c r="C90" s="14" t="s">
        <v>184</v>
      </c>
      <c r="D90" s="14">
        <v>33</v>
      </c>
      <c r="E90" s="16">
        <v>75</v>
      </c>
      <c r="F90" s="16">
        <f t="shared" ref="F90" si="35">E90*D90</f>
        <v>2475</v>
      </c>
      <c r="G90" s="14" t="s">
        <v>27</v>
      </c>
      <c r="H90" s="14"/>
    </row>
    <row r="91" spans="1:8" s="15" customFormat="1" ht="11.1" customHeight="1" x14ac:dyDescent="0.2">
      <c r="A91" s="50">
        <v>77</v>
      </c>
      <c r="B91" s="86" t="s">
        <v>250</v>
      </c>
      <c r="C91" s="14" t="s">
        <v>15</v>
      </c>
      <c r="D91" s="14">
        <v>22</v>
      </c>
      <c r="E91" s="16">
        <v>150</v>
      </c>
      <c r="F91" s="16">
        <f t="shared" ref="F91:F93" si="36">E91*D91</f>
        <v>3300</v>
      </c>
      <c r="G91" s="14" t="s">
        <v>27</v>
      </c>
      <c r="H91" s="14"/>
    </row>
    <row r="92" spans="1:8" s="15" customFormat="1" ht="11.1" customHeight="1" x14ac:dyDescent="0.2">
      <c r="A92" s="50">
        <v>78</v>
      </c>
      <c r="B92" s="86" t="s">
        <v>404</v>
      </c>
      <c r="C92" s="14" t="s">
        <v>403</v>
      </c>
      <c r="D92" s="14">
        <v>12</v>
      </c>
      <c r="E92" s="16">
        <v>295</v>
      </c>
      <c r="F92" s="16">
        <f t="shared" ref="F92" si="37">E92*D92</f>
        <v>3540</v>
      </c>
      <c r="G92" s="14" t="s">
        <v>28</v>
      </c>
      <c r="H92" s="14"/>
    </row>
    <row r="93" spans="1:8" s="15" customFormat="1" ht="11.1" customHeight="1" x14ac:dyDescent="0.2">
      <c r="A93" s="50">
        <v>79</v>
      </c>
      <c r="B93" s="86" t="s">
        <v>447</v>
      </c>
      <c r="C93" s="14" t="s">
        <v>25</v>
      </c>
      <c r="D93" s="14">
        <v>10</v>
      </c>
      <c r="E93" s="16">
        <v>460</v>
      </c>
      <c r="F93" s="16">
        <f t="shared" si="36"/>
        <v>4600</v>
      </c>
      <c r="G93" s="14" t="s">
        <v>28</v>
      </c>
      <c r="H93" s="14"/>
    </row>
    <row r="94" spans="1:8" s="4" customFormat="1" ht="9.75" customHeight="1" x14ac:dyDescent="0.2">
      <c r="A94" s="118" t="s">
        <v>88</v>
      </c>
      <c r="B94" s="119"/>
      <c r="C94" s="119"/>
      <c r="D94" s="119"/>
      <c r="E94" s="119"/>
      <c r="F94" s="119"/>
      <c r="G94" s="119"/>
      <c r="H94" s="119"/>
    </row>
    <row r="95" spans="1:8" s="15" customFormat="1" ht="9.6" customHeight="1" x14ac:dyDescent="0.2">
      <c r="A95" s="25"/>
      <c r="B95" s="26" t="s">
        <v>4</v>
      </c>
      <c r="C95" s="25" t="s">
        <v>11</v>
      </c>
      <c r="D95" s="25" t="s">
        <v>5</v>
      </c>
      <c r="E95" s="29" t="s">
        <v>30</v>
      </c>
      <c r="F95" s="27" t="s">
        <v>31</v>
      </c>
      <c r="G95" s="28" t="s">
        <v>8</v>
      </c>
      <c r="H95" s="26" t="s">
        <v>9</v>
      </c>
    </row>
    <row r="96" spans="1:8" s="31" customFormat="1" ht="12" customHeight="1" x14ac:dyDescent="0.2">
      <c r="A96" s="72">
        <v>1</v>
      </c>
      <c r="B96" s="87" t="s">
        <v>86</v>
      </c>
      <c r="C96" s="19" t="s">
        <v>16</v>
      </c>
      <c r="D96" s="19">
        <v>5</v>
      </c>
      <c r="E96" s="20">
        <v>372</v>
      </c>
      <c r="F96" s="20">
        <f t="shared" ref="F96:F98" si="38">E96*D96</f>
        <v>1860</v>
      </c>
      <c r="G96" s="21" t="s">
        <v>32</v>
      </c>
      <c r="H96" s="80"/>
    </row>
    <row r="97" spans="1:8" s="31" customFormat="1" ht="12" customHeight="1" x14ac:dyDescent="0.2">
      <c r="A97" s="72">
        <v>2</v>
      </c>
      <c r="B97" s="87" t="s">
        <v>105</v>
      </c>
      <c r="C97" s="19" t="s">
        <v>16</v>
      </c>
      <c r="D97" s="19">
        <v>5</v>
      </c>
      <c r="E97" s="20">
        <v>265</v>
      </c>
      <c r="F97" s="20">
        <f t="shared" si="38"/>
        <v>1325</v>
      </c>
      <c r="G97" s="21" t="s">
        <v>32</v>
      </c>
      <c r="H97" s="82"/>
    </row>
    <row r="98" spans="1:8" s="31" customFormat="1" ht="12" customHeight="1" x14ac:dyDescent="0.2">
      <c r="A98" s="72">
        <v>3</v>
      </c>
      <c r="B98" s="87" t="s">
        <v>372</v>
      </c>
      <c r="C98" s="19" t="s">
        <v>16</v>
      </c>
      <c r="D98" s="19">
        <v>5</v>
      </c>
      <c r="E98" s="20">
        <v>505</v>
      </c>
      <c r="F98" s="20">
        <f t="shared" si="38"/>
        <v>2525</v>
      </c>
      <c r="G98" s="21" t="s">
        <v>32</v>
      </c>
      <c r="H98" s="82"/>
    </row>
    <row r="99" spans="1:8" s="31" customFormat="1" ht="12" customHeight="1" x14ac:dyDescent="0.2">
      <c r="A99" s="72">
        <v>4</v>
      </c>
      <c r="B99" s="87" t="s">
        <v>284</v>
      </c>
      <c r="C99" s="57" t="s">
        <v>16</v>
      </c>
      <c r="D99" s="57">
        <v>5</v>
      </c>
      <c r="E99" s="58">
        <v>499</v>
      </c>
      <c r="F99" s="58">
        <f t="shared" ref="F99" si="39">E99*D99</f>
        <v>2495</v>
      </c>
      <c r="G99" s="59" t="s">
        <v>14</v>
      </c>
      <c r="H99" s="50"/>
    </row>
    <row r="100" spans="1:8" s="31" customFormat="1" ht="12" customHeight="1" x14ac:dyDescent="0.2">
      <c r="A100" s="72">
        <v>5</v>
      </c>
      <c r="B100" s="87" t="s">
        <v>212</v>
      </c>
      <c r="C100" s="19" t="s">
        <v>16</v>
      </c>
      <c r="D100" s="19">
        <v>5</v>
      </c>
      <c r="E100" s="20">
        <v>356</v>
      </c>
      <c r="F100" s="20">
        <f t="shared" ref="F100:F102" si="40">E100*D100</f>
        <v>1780</v>
      </c>
      <c r="G100" s="21" t="s">
        <v>32</v>
      </c>
      <c r="H100" s="50"/>
    </row>
    <row r="101" spans="1:8" s="31" customFormat="1" ht="12" customHeight="1" x14ac:dyDescent="0.2">
      <c r="A101" s="72">
        <v>6</v>
      </c>
      <c r="B101" s="87" t="s">
        <v>203</v>
      </c>
      <c r="C101" s="57" t="s">
        <v>16</v>
      </c>
      <c r="D101" s="57">
        <v>5</v>
      </c>
      <c r="E101" s="58">
        <v>499</v>
      </c>
      <c r="F101" s="58">
        <f t="shared" si="40"/>
        <v>2495</v>
      </c>
      <c r="G101" s="59" t="s">
        <v>146</v>
      </c>
      <c r="H101" s="50"/>
    </row>
    <row r="102" spans="1:8" s="31" customFormat="1" ht="12" customHeight="1" x14ac:dyDescent="0.2">
      <c r="A102" s="72">
        <v>7</v>
      </c>
      <c r="B102" s="87" t="s">
        <v>370</v>
      </c>
      <c r="C102" s="57" t="s">
        <v>16</v>
      </c>
      <c r="D102" s="57">
        <v>5</v>
      </c>
      <c r="E102" s="58">
        <v>350</v>
      </c>
      <c r="F102" s="58">
        <f t="shared" si="40"/>
        <v>1750</v>
      </c>
      <c r="G102" s="59" t="s">
        <v>32</v>
      </c>
      <c r="H102" s="82"/>
    </row>
    <row r="103" spans="1:8" s="31" customFormat="1" ht="12" customHeight="1" x14ac:dyDescent="0.2">
      <c r="A103" s="72">
        <v>8</v>
      </c>
      <c r="B103" s="79" t="s">
        <v>383</v>
      </c>
      <c r="C103" s="57" t="s">
        <v>16</v>
      </c>
      <c r="D103" s="57">
        <v>5</v>
      </c>
      <c r="E103" s="58">
        <v>495</v>
      </c>
      <c r="F103" s="58">
        <f t="shared" ref="F103:F105" si="41">E103*D103</f>
        <v>2475</v>
      </c>
      <c r="G103" s="59" t="s">
        <v>146</v>
      </c>
      <c r="H103" s="50"/>
    </row>
    <row r="104" spans="1:8" s="31" customFormat="1" ht="12" customHeight="1" x14ac:dyDescent="0.2">
      <c r="A104" s="72">
        <v>9</v>
      </c>
      <c r="B104" s="89" t="s">
        <v>98</v>
      </c>
      <c r="C104" s="80" t="s">
        <v>16</v>
      </c>
      <c r="D104" s="80">
        <v>5</v>
      </c>
      <c r="E104" s="109">
        <v>340</v>
      </c>
      <c r="F104" s="109">
        <f t="shared" si="41"/>
        <v>1700</v>
      </c>
      <c r="G104" s="110" t="s">
        <v>146</v>
      </c>
      <c r="H104" s="82" t="s">
        <v>446</v>
      </c>
    </row>
    <row r="105" spans="1:8" s="31" customFormat="1" ht="12" customHeight="1" x14ac:dyDescent="0.2">
      <c r="A105" s="72">
        <v>10</v>
      </c>
      <c r="B105" s="87" t="s">
        <v>98</v>
      </c>
      <c r="C105" s="19" t="s">
        <v>16</v>
      </c>
      <c r="D105" s="19">
        <v>5</v>
      </c>
      <c r="E105" s="20"/>
      <c r="F105" s="20">
        <f t="shared" si="41"/>
        <v>0</v>
      </c>
      <c r="G105" s="21" t="s">
        <v>32</v>
      </c>
      <c r="H105" s="50" t="s">
        <v>20</v>
      </c>
    </row>
    <row r="106" spans="1:8" s="31" customFormat="1" ht="12" customHeight="1" x14ac:dyDescent="0.2">
      <c r="A106" s="72">
        <v>11</v>
      </c>
      <c r="B106" s="87" t="s">
        <v>97</v>
      </c>
      <c r="C106" s="14" t="s">
        <v>16</v>
      </c>
      <c r="D106" s="14">
        <v>5</v>
      </c>
      <c r="E106" s="16">
        <v>415</v>
      </c>
      <c r="F106" s="16">
        <f t="shared" ref="F106" si="42">E106*D106</f>
        <v>2075</v>
      </c>
      <c r="G106" s="17" t="s">
        <v>32</v>
      </c>
      <c r="H106" s="14"/>
    </row>
    <row r="107" spans="1:8" s="31" customFormat="1" ht="12" customHeight="1" x14ac:dyDescent="0.2">
      <c r="A107" s="72">
        <v>12</v>
      </c>
      <c r="B107" s="87" t="s">
        <v>96</v>
      </c>
      <c r="C107" s="50" t="s">
        <v>16</v>
      </c>
      <c r="D107" s="50">
        <v>5</v>
      </c>
      <c r="E107" s="51">
        <v>325</v>
      </c>
      <c r="F107" s="51">
        <f t="shared" ref="F107" si="43">E107*D107</f>
        <v>1625</v>
      </c>
      <c r="G107" s="52" t="s">
        <v>32</v>
      </c>
      <c r="H107" s="50"/>
    </row>
    <row r="108" spans="1:8" s="31" customFormat="1" ht="12" customHeight="1" x14ac:dyDescent="0.2">
      <c r="A108" s="72">
        <v>13</v>
      </c>
      <c r="B108" s="87" t="s">
        <v>138</v>
      </c>
      <c r="C108" s="14" t="s">
        <v>16</v>
      </c>
      <c r="D108" s="14">
        <v>5</v>
      </c>
      <c r="E108" s="16">
        <v>372</v>
      </c>
      <c r="F108" s="16">
        <f t="shared" ref="F108:F115" si="44">E108*D108</f>
        <v>1860</v>
      </c>
      <c r="G108" s="17" t="s">
        <v>32</v>
      </c>
      <c r="H108" s="14"/>
    </row>
    <row r="109" spans="1:8" s="31" customFormat="1" ht="12" customHeight="1" x14ac:dyDescent="0.2">
      <c r="A109" s="72">
        <v>14</v>
      </c>
      <c r="B109" s="87" t="s">
        <v>147</v>
      </c>
      <c r="C109" s="14" t="s">
        <v>16</v>
      </c>
      <c r="D109" s="14">
        <v>5</v>
      </c>
      <c r="E109" s="16">
        <v>336</v>
      </c>
      <c r="F109" s="16">
        <f t="shared" si="44"/>
        <v>1680</v>
      </c>
      <c r="G109" s="17" t="s">
        <v>32</v>
      </c>
      <c r="H109" s="82"/>
    </row>
    <row r="110" spans="1:8" s="31" customFormat="1" ht="12" customHeight="1" x14ac:dyDescent="0.2">
      <c r="A110" s="72">
        <v>15</v>
      </c>
      <c r="B110" s="87" t="s">
        <v>204</v>
      </c>
      <c r="C110" s="14" t="s">
        <v>16</v>
      </c>
      <c r="D110" s="14">
        <v>5</v>
      </c>
      <c r="E110" s="16">
        <v>510</v>
      </c>
      <c r="F110" s="16">
        <f t="shared" si="44"/>
        <v>2550</v>
      </c>
      <c r="G110" s="17" t="s">
        <v>146</v>
      </c>
      <c r="H110" s="50"/>
    </row>
    <row r="111" spans="1:8" s="31" customFormat="1" ht="12" customHeight="1" x14ac:dyDescent="0.2">
      <c r="A111" s="72">
        <v>16</v>
      </c>
      <c r="B111" s="89" t="s">
        <v>384</v>
      </c>
      <c r="C111" s="82" t="s">
        <v>16</v>
      </c>
      <c r="D111" s="82">
        <v>5</v>
      </c>
      <c r="E111" s="97">
        <v>550</v>
      </c>
      <c r="F111" s="97">
        <f t="shared" si="44"/>
        <v>2750</v>
      </c>
      <c r="G111" s="98" t="s">
        <v>146</v>
      </c>
      <c r="H111" s="82" t="s">
        <v>481</v>
      </c>
    </row>
    <row r="112" spans="1:8" s="31" customFormat="1" ht="12" customHeight="1" x14ac:dyDescent="0.2">
      <c r="A112" s="72">
        <v>17</v>
      </c>
      <c r="B112" s="87" t="s">
        <v>371</v>
      </c>
      <c r="C112" s="14" t="s">
        <v>16</v>
      </c>
      <c r="D112" s="14">
        <v>5</v>
      </c>
      <c r="E112" s="16">
        <v>520</v>
      </c>
      <c r="F112" s="16">
        <f t="shared" si="44"/>
        <v>2600</v>
      </c>
      <c r="G112" s="17" t="s">
        <v>32</v>
      </c>
      <c r="H112" s="50"/>
    </row>
    <row r="113" spans="1:9" s="31" customFormat="1" ht="12" customHeight="1" x14ac:dyDescent="0.2">
      <c r="A113" s="72">
        <v>18</v>
      </c>
      <c r="B113" s="94" t="s">
        <v>248</v>
      </c>
      <c r="C113" s="50" t="s">
        <v>16</v>
      </c>
      <c r="D113" s="50">
        <v>5</v>
      </c>
      <c r="E113" s="51">
        <v>340</v>
      </c>
      <c r="F113" s="51">
        <f t="shared" si="44"/>
        <v>1700</v>
      </c>
      <c r="G113" s="52" t="s">
        <v>146</v>
      </c>
      <c r="H113" s="50"/>
    </row>
    <row r="114" spans="1:9" s="31" customFormat="1" ht="12" customHeight="1" x14ac:dyDescent="0.2">
      <c r="A114" s="72">
        <v>19</v>
      </c>
      <c r="B114" s="103" t="s">
        <v>434</v>
      </c>
      <c r="C114" s="82" t="s">
        <v>16</v>
      </c>
      <c r="D114" s="82">
        <v>5</v>
      </c>
      <c r="E114" s="97">
        <v>350</v>
      </c>
      <c r="F114" s="97">
        <f t="shared" si="44"/>
        <v>1750</v>
      </c>
      <c r="G114" s="98" t="s">
        <v>146</v>
      </c>
      <c r="H114" s="82" t="s">
        <v>294</v>
      </c>
    </row>
    <row r="115" spans="1:9" s="31" customFormat="1" ht="12" customHeight="1" x14ac:dyDescent="0.2">
      <c r="A115" s="72">
        <v>20</v>
      </c>
      <c r="B115" s="86" t="s">
        <v>120</v>
      </c>
      <c r="C115" s="14" t="s">
        <v>94</v>
      </c>
      <c r="D115" s="14">
        <v>8</v>
      </c>
      <c r="E115" s="16">
        <v>790</v>
      </c>
      <c r="F115" s="16">
        <f t="shared" si="44"/>
        <v>6320</v>
      </c>
      <c r="G115" s="17" t="s">
        <v>14</v>
      </c>
      <c r="H115" s="14"/>
    </row>
    <row r="116" spans="1:9" s="31" customFormat="1" ht="9.75" customHeight="1" x14ac:dyDescent="0.2">
      <c r="A116" s="72">
        <v>21</v>
      </c>
      <c r="B116" s="86" t="s">
        <v>272</v>
      </c>
      <c r="C116" s="50" t="s">
        <v>12</v>
      </c>
      <c r="D116" s="50">
        <v>20</v>
      </c>
      <c r="E116" s="51">
        <v>395</v>
      </c>
      <c r="F116" s="16">
        <f t="shared" ref="F116" si="45">E116*D116</f>
        <v>7900</v>
      </c>
      <c r="G116" s="52" t="s">
        <v>273</v>
      </c>
      <c r="H116" s="19"/>
    </row>
    <row r="117" spans="1:9" s="32" customFormat="1" ht="11.1" customHeight="1" x14ac:dyDescent="0.2">
      <c r="A117" s="72">
        <v>22</v>
      </c>
      <c r="B117" s="86" t="s">
        <v>332</v>
      </c>
      <c r="C117" s="14" t="s">
        <v>333</v>
      </c>
      <c r="D117" s="14">
        <v>14.4</v>
      </c>
      <c r="E117" s="16">
        <v>450</v>
      </c>
      <c r="F117" s="16">
        <v>10800</v>
      </c>
      <c r="G117" s="17" t="s">
        <v>13</v>
      </c>
      <c r="H117" s="19"/>
      <c r="I117" s="86"/>
    </row>
    <row r="118" spans="1:9" s="32" customFormat="1" ht="11.1" customHeight="1" x14ac:dyDescent="0.2">
      <c r="A118" s="72">
        <v>23</v>
      </c>
      <c r="B118" s="86" t="s">
        <v>341</v>
      </c>
      <c r="C118" s="14" t="s">
        <v>11</v>
      </c>
      <c r="D118" s="14"/>
      <c r="E118" s="16">
        <v>750</v>
      </c>
      <c r="F118" s="16">
        <f t="shared" ref="F118:F119" si="46">E118*D118</f>
        <v>0</v>
      </c>
      <c r="G118" s="17" t="s">
        <v>13</v>
      </c>
      <c r="H118" s="19"/>
      <c r="I118" s="100"/>
    </row>
    <row r="119" spans="1:9" s="32" customFormat="1" ht="11.1" customHeight="1" x14ac:dyDescent="0.2">
      <c r="A119" s="72">
        <v>24</v>
      </c>
      <c r="B119" s="86" t="s">
        <v>411</v>
      </c>
      <c r="C119" s="14" t="s">
        <v>11</v>
      </c>
      <c r="D119" s="14"/>
      <c r="E119" s="16">
        <v>850</v>
      </c>
      <c r="F119" s="16">
        <f t="shared" si="46"/>
        <v>0</v>
      </c>
      <c r="G119" s="17" t="s">
        <v>27</v>
      </c>
      <c r="H119" s="19"/>
      <c r="I119" s="100"/>
    </row>
    <row r="120" spans="1:9" s="32" customFormat="1" ht="11.1" customHeight="1" x14ac:dyDescent="0.2">
      <c r="A120" s="72">
        <v>25</v>
      </c>
      <c r="B120" s="86" t="s">
        <v>471</v>
      </c>
      <c r="C120" s="14" t="s">
        <v>104</v>
      </c>
      <c r="D120" s="14">
        <v>22.452000000000002</v>
      </c>
      <c r="E120" s="16">
        <v>300</v>
      </c>
      <c r="F120" s="20">
        <f t="shared" ref="F120:F127" si="47">E120*D120</f>
        <v>6735.6</v>
      </c>
      <c r="G120" s="17" t="s">
        <v>13</v>
      </c>
      <c r="H120" s="19"/>
      <c r="I120" s="100"/>
    </row>
    <row r="121" spans="1:9" s="32" customFormat="1" ht="11.1" customHeight="1" x14ac:dyDescent="0.2">
      <c r="A121" s="72">
        <v>26</v>
      </c>
      <c r="B121" s="86" t="s">
        <v>479</v>
      </c>
      <c r="C121" s="14" t="s">
        <v>11</v>
      </c>
      <c r="D121" s="14" t="s">
        <v>480</v>
      </c>
      <c r="E121" s="16">
        <v>325</v>
      </c>
      <c r="F121" s="20"/>
      <c r="G121" s="17" t="s">
        <v>13</v>
      </c>
      <c r="H121" s="19"/>
      <c r="I121" s="100"/>
    </row>
    <row r="122" spans="1:9" s="31" customFormat="1" ht="11.1" customHeight="1" x14ac:dyDescent="0.2">
      <c r="A122" s="72">
        <v>27</v>
      </c>
      <c r="B122" s="87" t="s">
        <v>70</v>
      </c>
      <c r="C122" s="19" t="s">
        <v>94</v>
      </c>
      <c r="D122" s="19">
        <v>8</v>
      </c>
      <c r="E122" s="20">
        <v>390</v>
      </c>
      <c r="F122" s="20">
        <f t="shared" si="47"/>
        <v>3120</v>
      </c>
      <c r="G122" s="21" t="s">
        <v>14</v>
      </c>
      <c r="H122" s="19"/>
    </row>
    <row r="123" spans="1:9" s="31" customFormat="1" ht="11.1" customHeight="1" x14ac:dyDescent="0.2">
      <c r="A123" s="72">
        <v>28</v>
      </c>
      <c r="B123" s="87" t="s">
        <v>330</v>
      </c>
      <c r="C123" s="19" t="s">
        <v>331</v>
      </c>
      <c r="D123" s="19">
        <v>21</v>
      </c>
      <c r="E123" s="20">
        <v>475</v>
      </c>
      <c r="F123" s="20">
        <f t="shared" ref="F123" si="48">E123*D123</f>
        <v>9975</v>
      </c>
      <c r="G123" s="21" t="s">
        <v>13</v>
      </c>
      <c r="H123" s="19"/>
    </row>
    <row r="124" spans="1:9" s="31" customFormat="1" ht="11.1" customHeight="1" x14ac:dyDescent="0.2">
      <c r="A124" s="72">
        <v>29</v>
      </c>
      <c r="B124" s="87" t="s">
        <v>209</v>
      </c>
      <c r="C124" s="19" t="s">
        <v>104</v>
      </c>
      <c r="D124" s="19">
        <v>22.452000000000002</v>
      </c>
      <c r="E124" s="20">
        <v>435</v>
      </c>
      <c r="F124" s="20">
        <f t="shared" si="47"/>
        <v>9766.6200000000008</v>
      </c>
      <c r="G124" s="21" t="s">
        <v>13</v>
      </c>
      <c r="H124" s="19"/>
    </row>
    <row r="125" spans="1:9" s="31" customFormat="1" ht="11.1" customHeight="1" x14ac:dyDescent="0.2">
      <c r="A125" s="72">
        <v>30</v>
      </c>
      <c r="B125" s="87" t="s">
        <v>297</v>
      </c>
      <c r="C125" s="19" t="s">
        <v>11</v>
      </c>
      <c r="D125" s="19"/>
      <c r="E125" s="20">
        <v>450</v>
      </c>
      <c r="F125" s="20"/>
      <c r="G125" s="21" t="s">
        <v>14</v>
      </c>
      <c r="H125" s="19"/>
    </row>
    <row r="126" spans="1:9" s="31" customFormat="1" ht="11.1" customHeight="1" x14ac:dyDescent="0.2">
      <c r="A126" s="72">
        <v>31</v>
      </c>
      <c r="B126" s="87" t="s">
        <v>220</v>
      </c>
      <c r="C126" s="19" t="s">
        <v>16</v>
      </c>
      <c r="D126" s="19">
        <v>5</v>
      </c>
      <c r="E126" s="20">
        <v>460</v>
      </c>
      <c r="F126" s="20">
        <f t="shared" si="47"/>
        <v>2300</v>
      </c>
      <c r="G126" s="21" t="s">
        <v>14</v>
      </c>
      <c r="H126" s="19"/>
    </row>
    <row r="127" spans="1:9" s="31" customFormat="1" ht="11.1" customHeight="1" x14ac:dyDescent="0.2">
      <c r="A127" s="72">
        <v>32</v>
      </c>
      <c r="B127" s="87" t="s">
        <v>279</v>
      </c>
      <c r="C127" s="19" t="s">
        <v>185</v>
      </c>
      <c r="D127" s="19">
        <v>28</v>
      </c>
      <c r="E127" s="20">
        <v>1650</v>
      </c>
      <c r="F127" s="20">
        <f t="shared" si="47"/>
        <v>46200</v>
      </c>
      <c r="G127" s="21" t="s">
        <v>171</v>
      </c>
      <c r="H127" s="19"/>
    </row>
    <row r="128" spans="1:9" s="32" customFormat="1" ht="11.1" customHeight="1" x14ac:dyDescent="0.2">
      <c r="A128" s="72">
        <v>33</v>
      </c>
      <c r="B128" s="87" t="s">
        <v>71</v>
      </c>
      <c r="C128" s="19" t="s">
        <v>25</v>
      </c>
      <c r="D128" s="19">
        <v>10</v>
      </c>
      <c r="E128" s="20">
        <v>240</v>
      </c>
      <c r="F128" s="20">
        <f t="shared" ref="F128:F132" si="49">E128*D128</f>
        <v>2400</v>
      </c>
      <c r="G128" s="21" t="s">
        <v>23</v>
      </c>
      <c r="H128" s="18"/>
    </row>
    <row r="129" spans="1:8" s="32" customFormat="1" ht="11.1" customHeight="1" x14ac:dyDescent="0.2">
      <c r="A129" s="72">
        <v>34</v>
      </c>
      <c r="B129" s="87" t="s">
        <v>281</v>
      </c>
      <c r="C129" s="19" t="s">
        <v>25</v>
      </c>
      <c r="D129" s="19">
        <v>10</v>
      </c>
      <c r="E129" s="20">
        <v>299</v>
      </c>
      <c r="F129" s="20">
        <f t="shared" ref="F129:F130" si="50">E129*D129</f>
        <v>2990</v>
      </c>
      <c r="G129" s="21" t="s">
        <v>23</v>
      </c>
      <c r="H129" s="19"/>
    </row>
    <row r="130" spans="1:8" s="32" customFormat="1" ht="11.1" customHeight="1" x14ac:dyDescent="0.2">
      <c r="A130" s="72">
        <v>35</v>
      </c>
      <c r="B130" s="87" t="s">
        <v>475</v>
      </c>
      <c r="C130" s="19" t="s">
        <v>476</v>
      </c>
      <c r="D130" s="19">
        <v>38</v>
      </c>
      <c r="E130" s="20">
        <v>220</v>
      </c>
      <c r="F130" s="20">
        <f t="shared" si="50"/>
        <v>8360</v>
      </c>
      <c r="G130" s="21" t="s">
        <v>24</v>
      </c>
      <c r="H130" s="23"/>
    </row>
    <row r="131" spans="1:8" s="32" customFormat="1" ht="11.1" customHeight="1" x14ac:dyDescent="0.2">
      <c r="A131" s="72">
        <v>36</v>
      </c>
      <c r="B131" s="87" t="s">
        <v>478</v>
      </c>
      <c r="C131" s="19" t="s">
        <v>11</v>
      </c>
      <c r="D131" s="19"/>
      <c r="E131" s="20">
        <v>1830</v>
      </c>
      <c r="F131" s="20">
        <f t="shared" ref="F131" si="51">E131*D131</f>
        <v>0</v>
      </c>
      <c r="G131" s="21" t="s">
        <v>24</v>
      </c>
      <c r="H131" s="23" t="s">
        <v>477</v>
      </c>
    </row>
    <row r="132" spans="1:8" s="31" customFormat="1" ht="11.1" customHeight="1" x14ac:dyDescent="0.2">
      <c r="A132" s="72">
        <v>37</v>
      </c>
      <c r="B132" s="87" t="s">
        <v>81</v>
      </c>
      <c r="C132" s="14">
        <v>1</v>
      </c>
      <c r="D132" s="14">
        <v>1</v>
      </c>
      <c r="E132" s="16">
        <v>1880</v>
      </c>
      <c r="F132" s="16">
        <f t="shared" si="49"/>
        <v>1880</v>
      </c>
      <c r="G132" s="17" t="s">
        <v>24</v>
      </c>
      <c r="H132" s="23"/>
    </row>
    <row r="133" spans="1:8" s="31" customFormat="1" ht="10.5" customHeight="1" x14ac:dyDescent="0.2">
      <c r="A133" s="72">
        <v>38</v>
      </c>
      <c r="B133" s="87" t="s">
        <v>139</v>
      </c>
      <c r="C133" s="19" t="s">
        <v>10</v>
      </c>
      <c r="D133" s="19">
        <v>15</v>
      </c>
      <c r="E133" s="20">
        <v>25</v>
      </c>
      <c r="F133" s="20">
        <f t="shared" ref="F133:F139" si="52">E133*D133</f>
        <v>375</v>
      </c>
      <c r="G133" s="21" t="s">
        <v>14</v>
      </c>
      <c r="H133" s="19"/>
    </row>
    <row r="134" spans="1:8" s="31" customFormat="1" ht="10.5" customHeight="1" x14ac:dyDescent="0.2">
      <c r="A134" s="72">
        <v>39</v>
      </c>
      <c r="B134" s="87" t="s">
        <v>348</v>
      </c>
      <c r="C134" s="19" t="s">
        <v>10</v>
      </c>
      <c r="D134" s="19">
        <v>15</v>
      </c>
      <c r="E134" s="20">
        <v>35</v>
      </c>
      <c r="F134" s="20">
        <f t="shared" ref="F134:F135" si="53">E134*D134</f>
        <v>525</v>
      </c>
      <c r="G134" s="21" t="s">
        <v>14</v>
      </c>
      <c r="H134" s="19"/>
    </row>
    <row r="135" spans="1:8" s="31" customFormat="1" ht="10.5" customHeight="1" x14ac:dyDescent="0.2">
      <c r="A135" s="72">
        <v>40</v>
      </c>
      <c r="B135" s="87" t="s">
        <v>349</v>
      </c>
      <c r="C135" s="19">
        <v>1</v>
      </c>
      <c r="D135" s="19">
        <v>1</v>
      </c>
      <c r="E135" s="20"/>
      <c r="F135" s="20">
        <f t="shared" si="53"/>
        <v>0</v>
      </c>
      <c r="G135" s="21" t="s">
        <v>27</v>
      </c>
      <c r="H135" s="19" t="s">
        <v>20</v>
      </c>
    </row>
    <row r="136" spans="1:8" s="31" customFormat="1" ht="10.5" customHeight="1" x14ac:dyDescent="0.2">
      <c r="A136" s="72">
        <v>41</v>
      </c>
      <c r="B136" s="87" t="s">
        <v>350</v>
      </c>
      <c r="C136" s="19">
        <v>1</v>
      </c>
      <c r="D136" s="19">
        <v>1</v>
      </c>
      <c r="E136" s="20"/>
      <c r="F136" s="20">
        <f t="shared" si="52"/>
        <v>0</v>
      </c>
      <c r="G136" s="21" t="s">
        <v>27</v>
      </c>
      <c r="H136" s="19" t="s">
        <v>20</v>
      </c>
    </row>
    <row r="137" spans="1:8" s="31" customFormat="1" ht="10.5" customHeight="1" x14ac:dyDescent="0.2">
      <c r="A137" s="72">
        <v>42</v>
      </c>
      <c r="B137" s="87" t="s">
        <v>359</v>
      </c>
      <c r="C137" s="19">
        <v>1</v>
      </c>
      <c r="D137" s="19">
        <v>1</v>
      </c>
      <c r="E137" s="20"/>
      <c r="F137" s="20">
        <f t="shared" ref="F137" si="54">E137*D137</f>
        <v>0</v>
      </c>
      <c r="G137" s="21" t="s">
        <v>27</v>
      </c>
      <c r="H137" s="19" t="s">
        <v>20</v>
      </c>
    </row>
    <row r="138" spans="1:8" s="31" customFormat="1" ht="10.5" customHeight="1" x14ac:dyDescent="0.2">
      <c r="A138" s="72">
        <v>43</v>
      </c>
      <c r="B138" s="87" t="s">
        <v>457</v>
      </c>
      <c r="C138" s="19" t="s">
        <v>25</v>
      </c>
      <c r="D138" s="19">
        <v>10</v>
      </c>
      <c r="E138" s="20">
        <v>830</v>
      </c>
      <c r="F138" s="20">
        <f t="shared" si="52"/>
        <v>8300</v>
      </c>
      <c r="G138" s="21" t="s">
        <v>27</v>
      </c>
      <c r="H138" s="19"/>
    </row>
    <row r="139" spans="1:8" s="31" customFormat="1" ht="10.5" customHeight="1" x14ac:dyDescent="0.2">
      <c r="A139" s="72">
        <v>44</v>
      </c>
      <c r="B139" s="87" t="s">
        <v>258</v>
      </c>
      <c r="C139" s="19" t="s">
        <v>25</v>
      </c>
      <c r="D139" s="19">
        <v>10</v>
      </c>
      <c r="E139" s="20">
        <v>410</v>
      </c>
      <c r="F139" s="20">
        <f t="shared" si="52"/>
        <v>4100</v>
      </c>
      <c r="G139" s="21" t="s">
        <v>26</v>
      </c>
      <c r="H139" s="19"/>
    </row>
    <row r="140" spans="1:8" s="31" customFormat="1" ht="11.1" customHeight="1" x14ac:dyDescent="0.2">
      <c r="A140" s="72">
        <v>45</v>
      </c>
      <c r="B140" s="87" t="s">
        <v>336</v>
      </c>
      <c r="C140" s="19" t="s">
        <v>360</v>
      </c>
      <c r="D140" s="19">
        <v>20.43</v>
      </c>
      <c r="E140" s="20">
        <v>1150</v>
      </c>
      <c r="F140" s="16">
        <f t="shared" ref="F140:F142" si="55">E140*D140</f>
        <v>23494.5</v>
      </c>
      <c r="G140" s="21" t="s">
        <v>18</v>
      </c>
      <c r="H140" s="23"/>
    </row>
    <row r="141" spans="1:8" s="31" customFormat="1" ht="11.1" customHeight="1" x14ac:dyDescent="0.2">
      <c r="A141" s="72">
        <v>46</v>
      </c>
      <c r="B141" s="87" t="s">
        <v>337</v>
      </c>
      <c r="C141" s="19" t="s">
        <v>360</v>
      </c>
      <c r="D141" s="19">
        <v>20.43</v>
      </c>
      <c r="E141" s="20">
        <v>1200</v>
      </c>
      <c r="F141" s="16">
        <f t="shared" si="55"/>
        <v>24516</v>
      </c>
      <c r="G141" s="21" t="s">
        <v>18</v>
      </c>
      <c r="H141" s="23"/>
    </row>
    <row r="142" spans="1:8" s="31" customFormat="1" ht="11.1" customHeight="1" x14ac:dyDescent="0.2">
      <c r="A142" s="72">
        <v>47</v>
      </c>
      <c r="B142" s="87" t="s">
        <v>338</v>
      </c>
      <c r="C142" s="19" t="s">
        <v>16</v>
      </c>
      <c r="D142" s="19">
        <v>5</v>
      </c>
      <c r="E142" s="20">
        <v>1200</v>
      </c>
      <c r="F142" s="16">
        <f t="shared" si="55"/>
        <v>6000</v>
      </c>
      <c r="G142" s="21" t="s">
        <v>18</v>
      </c>
      <c r="H142" s="23"/>
    </row>
    <row r="143" spans="1:8" s="31" customFormat="1" ht="11.1" customHeight="1" x14ac:dyDescent="0.2">
      <c r="A143" s="72">
        <v>48</v>
      </c>
      <c r="B143" s="86" t="s">
        <v>223</v>
      </c>
      <c r="C143" s="14" t="s">
        <v>93</v>
      </c>
      <c r="D143" s="14">
        <v>10</v>
      </c>
      <c r="E143" s="16">
        <v>290</v>
      </c>
      <c r="F143" s="20">
        <f>E143*20</f>
        <v>5800</v>
      </c>
      <c r="G143" s="17" t="s">
        <v>26</v>
      </c>
      <c r="H143" s="74"/>
    </row>
    <row r="144" spans="1:8" s="31" customFormat="1" ht="11.1" customHeight="1" x14ac:dyDescent="0.2">
      <c r="A144" s="72">
        <v>49</v>
      </c>
      <c r="B144" s="86" t="s">
        <v>238</v>
      </c>
      <c r="C144" s="14" t="s">
        <v>93</v>
      </c>
      <c r="D144" s="14">
        <v>10</v>
      </c>
      <c r="E144" s="16">
        <v>400</v>
      </c>
      <c r="F144" s="20">
        <f>E144*20</f>
        <v>8000</v>
      </c>
      <c r="G144" s="17" t="s">
        <v>26</v>
      </c>
      <c r="H144" s="74"/>
    </row>
    <row r="145" spans="1:8" s="31" customFormat="1" ht="11.1" customHeight="1" x14ac:dyDescent="0.2">
      <c r="A145" s="72">
        <v>50</v>
      </c>
      <c r="B145" s="86" t="s">
        <v>358</v>
      </c>
      <c r="C145" s="14">
        <v>1</v>
      </c>
      <c r="D145" s="14"/>
      <c r="E145" s="16">
        <v>350</v>
      </c>
      <c r="F145" s="20"/>
      <c r="G145" s="17" t="s">
        <v>14</v>
      </c>
      <c r="H145" s="74"/>
    </row>
    <row r="146" spans="1:8" s="31" customFormat="1" ht="11.1" customHeight="1" x14ac:dyDescent="0.2">
      <c r="A146" s="72">
        <v>51</v>
      </c>
      <c r="B146" s="87" t="s">
        <v>167</v>
      </c>
      <c r="C146" s="19" t="s">
        <v>168</v>
      </c>
      <c r="D146" s="19">
        <v>21</v>
      </c>
      <c r="E146" s="20">
        <v>530</v>
      </c>
      <c r="F146" s="16">
        <f t="shared" ref="F146" si="56">E146*D146</f>
        <v>11130</v>
      </c>
      <c r="G146" s="21" t="s">
        <v>28</v>
      </c>
      <c r="H146" s="74"/>
    </row>
    <row r="147" spans="1:8" s="34" customFormat="1" ht="13.5" customHeight="1" x14ac:dyDescent="0.2">
      <c r="A147" s="118" t="s">
        <v>75</v>
      </c>
      <c r="B147" s="119"/>
      <c r="C147" s="119"/>
      <c r="D147" s="119"/>
      <c r="E147" s="119"/>
      <c r="F147" s="119"/>
      <c r="G147" s="119"/>
      <c r="H147" s="119"/>
    </row>
    <row r="148" spans="1:8" s="15" customFormat="1" ht="18.75" customHeight="1" x14ac:dyDescent="0.2">
      <c r="A148" s="7"/>
      <c r="B148" s="8" t="s">
        <v>4</v>
      </c>
      <c r="C148" s="35" t="s">
        <v>33</v>
      </c>
      <c r="D148" s="35" t="s">
        <v>34</v>
      </c>
      <c r="E148" s="66" t="s">
        <v>29</v>
      </c>
      <c r="F148" s="36" t="s">
        <v>35</v>
      </c>
      <c r="G148" s="11" t="s">
        <v>8</v>
      </c>
      <c r="H148" s="12" t="s">
        <v>9</v>
      </c>
    </row>
    <row r="149" spans="1:8" s="31" customFormat="1" ht="12" customHeight="1" x14ac:dyDescent="0.2">
      <c r="A149" s="23">
        <v>1</v>
      </c>
      <c r="B149" s="30" t="s">
        <v>459</v>
      </c>
      <c r="C149" s="75" t="s">
        <v>36</v>
      </c>
      <c r="D149" s="75">
        <v>10</v>
      </c>
      <c r="E149" s="70">
        <v>620</v>
      </c>
      <c r="F149" s="39">
        <f t="shared" ref="F149" si="57">E149*D149</f>
        <v>6200</v>
      </c>
      <c r="G149" s="76" t="s">
        <v>26</v>
      </c>
      <c r="H149" s="75"/>
    </row>
    <row r="150" spans="1:8" s="31" customFormat="1" ht="12" customHeight="1" x14ac:dyDescent="0.2">
      <c r="A150" s="23">
        <v>2</v>
      </c>
      <c r="B150" s="30" t="s">
        <v>454</v>
      </c>
      <c r="C150" s="75" t="s">
        <v>57</v>
      </c>
      <c r="D150" s="75">
        <v>20</v>
      </c>
      <c r="E150" s="70">
        <v>550</v>
      </c>
      <c r="F150" s="39">
        <f t="shared" ref="F150" si="58">E150*D150</f>
        <v>11000</v>
      </c>
      <c r="G150" s="76" t="s">
        <v>26</v>
      </c>
      <c r="H150" s="75"/>
    </row>
    <row r="151" spans="1:8" s="31" customFormat="1" ht="12" customHeight="1" x14ac:dyDescent="0.2">
      <c r="A151" s="23">
        <v>3</v>
      </c>
      <c r="B151" s="30" t="s">
        <v>455</v>
      </c>
      <c r="C151" s="75" t="s">
        <v>456</v>
      </c>
      <c r="D151" s="75">
        <v>20</v>
      </c>
      <c r="E151" s="70">
        <v>520</v>
      </c>
      <c r="F151" s="70">
        <f t="shared" ref="F151:F152" si="59">E151*D151</f>
        <v>10400</v>
      </c>
      <c r="G151" s="76" t="s">
        <v>26</v>
      </c>
      <c r="H151" s="75"/>
    </row>
    <row r="152" spans="1:8" s="31" customFormat="1" ht="12" customHeight="1" x14ac:dyDescent="0.2">
      <c r="A152" s="23">
        <v>4</v>
      </c>
      <c r="B152" s="30" t="s">
        <v>389</v>
      </c>
      <c r="C152" s="75" t="s">
        <v>11</v>
      </c>
      <c r="D152" s="75">
        <v>10</v>
      </c>
      <c r="E152" s="70">
        <v>5100</v>
      </c>
      <c r="F152" s="70">
        <f t="shared" si="59"/>
        <v>51000</v>
      </c>
      <c r="G152" s="76" t="s">
        <v>172</v>
      </c>
      <c r="H152" s="75"/>
    </row>
    <row r="153" spans="1:8" s="31" customFormat="1" ht="12.75" customHeight="1" x14ac:dyDescent="0.2">
      <c r="A153" s="23">
        <v>5</v>
      </c>
      <c r="B153" s="95" t="s">
        <v>253</v>
      </c>
      <c r="C153" s="67" t="s">
        <v>57</v>
      </c>
      <c r="D153" s="67">
        <v>10</v>
      </c>
      <c r="E153" s="68">
        <v>4950</v>
      </c>
      <c r="F153" s="68">
        <f t="shared" ref="F153:F154" si="60">E153*D153</f>
        <v>49500</v>
      </c>
      <c r="G153" s="69" t="s">
        <v>254</v>
      </c>
      <c r="H153" s="78"/>
    </row>
    <row r="154" spans="1:8" s="31" customFormat="1" ht="12.75" customHeight="1" x14ac:dyDescent="0.2">
      <c r="A154" s="23">
        <v>6</v>
      </c>
      <c r="B154" s="95" t="s">
        <v>412</v>
      </c>
      <c r="C154" s="67" t="s">
        <v>84</v>
      </c>
      <c r="D154" s="67">
        <v>30</v>
      </c>
      <c r="E154" s="68">
        <v>59</v>
      </c>
      <c r="F154" s="68">
        <f t="shared" si="60"/>
        <v>1770</v>
      </c>
      <c r="G154" s="69" t="s">
        <v>259</v>
      </c>
      <c r="H154" s="78"/>
    </row>
    <row r="155" spans="1:8" s="31" customFormat="1" ht="12.75" customHeight="1" x14ac:dyDescent="0.2">
      <c r="A155" s="23">
        <v>7</v>
      </c>
      <c r="B155" s="95" t="s">
        <v>413</v>
      </c>
      <c r="C155" s="67" t="s">
        <v>84</v>
      </c>
      <c r="D155" s="67">
        <v>30</v>
      </c>
      <c r="E155" s="68">
        <v>59</v>
      </c>
      <c r="F155" s="68">
        <f t="shared" ref="F155:F156" si="61">E155*D155</f>
        <v>1770</v>
      </c>
      <c r="G155" s="69" t="s">
        <v>259</v>
      </c>
      <c r="H155" s="78"/>
    </row>
    <row r="156" spans="1:8" s="31" customFormat="1" ht="12.75" customHeight="1" x14ac:dyDescent="0.2">
      <c r="A156" s="23">
        <v>8</v>
      </c>
      <c r="B156" s="95" t="s">
        <v>448</v>
      </c>
      <c r="C156" s="67" t="s">
        <v>36</v>
      </c>
      <c r="D156" s="67">
        <v>5</v>
      </c>
      <c r="E156" s="68">
        <v>275</v>
      </c>
      <c r="F156" s="68">
        <f t="shared" si="61"/>
        <v>1375</v>
      </c>
      <c r="G156" s="69" t="s">
        <v>449</v>
      </c>
      <c r="H156" s="78"/>
    </row>
    <row r="157" spans="1:8" s="31" customFormat="1" ht="12" customHeight="1" x14ac:dyDescent="0.2">
      <c r="A157" s="23">
        <v>9</v>
      </c>
      <c r="B157" s="37" t="s">
        <v>409</v>
      </c>
      <c r="C157" s="33" t="s">
        <v>57</v>
      </c>
      <c r="D157" s="33">
        <v>10</v>
      </c>
      <c r="E157" s="39">
        <v>520</v>
      </c>
      <c r="F157" s="39">
        <f t="shared" ref="F157" si="62">E157*D157</f>
        <v>5200</v>
      </c>
      <c r="G157" s="40" t="s">
        <v>26</v>
      </c>
      <c r="H157" s="33"/>
    </row>
    <row r="158" spans="1:8" s="31" customFormat="1" ht="12" customHeight="1" x14ac:dyDescent="0.2">
      <c r="A158" s="23">
        <v>10</v>
      </c>
      <c r="B158" s="37" t="s">
        <v>416</v>
      </c>
      <c r="C158" s="33" t="s">
        <v>417</v>
      </c>
      <c r="D158" s="33"/>
      <c r="E158" s="39">
        <v>530</v>
      </c>
      <c r="F158" s="39">
        <f t="shared" ref="F158:F159" si="63">E158*D158</f>
        <v>0</v>
      </c>
      <c r="G158" s="40" t="s">
        <v>27</v>
      </c>
      <c r="H158" s="33"/>
    </row>
    <row r="159" spans="1:8" s="31" customFormat="1" ht="12" customHeight="1" x14ac:dyDescent="0.2">
      <c r="A159" s="23">
        <v>11</v>
      </c>
      <c r="B159" s="37" t="s">
        <v>453</v>
      </c>
      <c r="C159" s="33" t="s">
        <v>11</v>
      </c>
      <c r="D159" s="33">
        <v>5</v>
      </c>
      <c r="E159" s="39">
        <v>580</v>
      </c>
      <c r="F159" s="39">
        <f t="shared" si="63"/>
        <v>2900</v>
      </c>
      <c r="G159" s="40" t="s">
        <v>27</v>
      </c>
      <c r="H159" s="33"/>
    </row>
    <row r="160" spans="1:8" s="31" customFormat="1" ht="12" customHeight="1" x14ac:dyDescent="0.2">
      <c r="A160" s="23">
        <v>12</v>
      </c>
      <c r="B160" s="37" t="s">
        <v>401</v>
      </c>
      <c r="C160" s="33" t="s">
        <v>11</v>
      </c>
      <c r="D160" s="33">
        <v>5</v>
      </c>
      <c r="E160" s="39">
        <v>720</v>
      </c>
      <c r="F160" s="39">
        <f t="shared" ref="F160" si="64">E160*D160</f>
        <v>3600</v>
      </c>
      <c r="G160" s="40" t="s">
        <v>27</v>
      </c>
      <c r="H160" s="33"/>
    </row>
    <row r="161" spans="1:8" s="38" customFormat="1" ht="12" customHeight="1" x14ac:dyDescent="0.15">
      <c r="A161" s="23">
        <v>13</v>
      </c>
      <c r="B161" s="83" t="s">
        <v>415</v>
      </c>
      <c r="C161" s="60" t="s">
        <v>417</v>
      </c>
      <c r="D161" s="60"/>
      <c r="E161" s="55">
        <v>880</v>
      </c>
      <c r="F161" s="55">
        <f t="shared" ref="F161" si="65">E161*D161</f>
        <v>0</v>
      </c>
      <c r="G161" s="61" t="s">
        <v>26</v>
      </c>
      <c r="H161" s="78"/>
    </row>
    <row r="162" spans="1:8" s="38" customFormat="1" ht="12" customHeight="1" x14ac:dyDescent="0.15">
      <c r="A162" s="23">
        <v>14</v>
      </c>
      <c r="B162" s="83" t="s">
        <v>414</v>
      </c>
      <c r="C162" s="60" t="s">
        <v>36</v>
      </c>
      <c r="D162" s="60">
        <v>10</v>
      </c>
      <c r="E162" s="55">
        <v>1050</v>
      </c>
      <c r="F162" s="55">
        <f t="shared" ref="F162" si="66">E162*D162</f>
        <v>10500</v>
      </c>
      <c r="G162" s="61" t="s">
        <v>26</v>
      </c>
      <c r="H162" s="78"/>
    </row>
    <row r="163" spans="1:8" s="38" customFormat="1" ht="12" customHeight="1" x14ac:dyDescent="0.15">
      <c r="A163" s="23">
        <v>15</v>
      </c>
      <c r="B163" s="83" t="s">
        <v>440</v>
      </c>
      <c r="C163" s="60" t="s">
        <v>11</v>
      </c>
      <c r="D163" s="60">
        <v>5</v>
      </c>
      <c r="E163" s="55">
        <v>990</v>
      </c>
      <c r="F163" s="55">
        <f t="shared" ref="F163" si="67">E163*D163</f>
        <v>4950</v>
      </c>
      <c r="G163" s="61" t="s">
        <v>441</v>
      </c>
      <c r="H163" s="78"/>
    </row>
    <row r="164" spans="1:8" s="38" customFormat="1" ht="12" customHeight="1" x14ac:dyDescent="0.2">
      <c r="A164" s="23">
        <v>16</v>
      </c>
      <c r="B164" s="37" t="s">
        <v>352</v>
      </c>
      <c r="C164" s="33" t="s">
        <v>36</v>
      </c>
      <c r="D164" s="33">
        <v>10</v>
      </c>
      <c r="E164" s="39"/>
      <c r="F164" s="70">
        <f t="shared" ref="F164" si="68">E164*D164</f>
        <v>0</v>
      </c>
      <c r="G164" s="33" t="s">
        <v>208</v>
      </c>
      <c r="H164" s="33" t="s">
        <v>20</v>
      </c>
    </row>
    <row r="165" spans="1:8" s="38" customFormat="1" ht="12" customHeight="1" x14ac:dyDescent="0.2">
      <c r="A165" s="23">
        <v>17</v>
      </c>
      <c r="B165" s="95" t="s">
        <v>467</v>
      </c>
      <c r="C165" s="67" t="s">
        <v>36</v>
      </c>
      <c r="D165" s="67">
        <v>10</v>
      </c>
      <c r="E165" s="68">
        <v>1250</v>
      </c>
      <c r="F165" s="70">
        <f t="shared" ref="F165:F167" si="69">E165*D165</f>
        <v>12500</v>
      </c>
      <c r="G165" s="67" t="s">
        <v>208</v>
      </c>
      <c r="H165" s="33"/>
    </row>
    <row r="166" spans="1:8" s="38" customFormat="1" ht="12" customHeight="1" x14ac:dyDescent="0.2">
      <c r="A166" s="23">
        <v>18</v>
      </c>
      <c r="B166" s="95" t="s">
        <v>474</v>
      </c>
      <c r="C166" s="67" t="s">
        <v>57</v>
      </c>
      <c r="D166" s="67">
        <v>20</v>
      </c>
      <c r="E166" s="68">
        <v>610</v>
      </c>
      <c r="F166" s="70">
        <f t="shared" ref="F166" si="70">E166*D166</f>
        <v>12200</v>
      </c>
      <c r="G166" s="67" t="s">
        <v>208</v>
      </c>
      <c r="H166" s="33"/>
    </row>
    <row r="167" spans="1:8" s="38" customFormat="1" ht="12" customHeight="1" x14ac:dyDescent="0.2">
      <c r="A167" s="23">
        <v>19</v>
      </c>
      <c r="B167" s="95" t="s">
        <v>435</v>
      </c>
      <c r="C167" s="67" t="s">
        <v>36</v>
      </c>
      <c r="D167" s="67">
        <v>4</v>
      </c>
      <c r="E167" s="68">
        <v>1040</v>
      </c>
      <c r="F167" s="70">
        <f t="shared" si="69"/>
        <v>4160</v>
      </c>
      <c r="G167" s="67" t="s">
        <v>444</v>
      </c>
      <c r="H167" s="33" t="s">
        <v>445</v>
      </c>
    </row>
    <row r="168" spans="1:8" s="24" customFormat="1" ht="12" customHeight="1" x14ac:dyDescent="0.2">
      <c r="A168" s="23">
        <v>20</v>
      </c>
      <c r="B168" s="37" t="s">
        <v>353</v>
      </c>
      <c r="C168" s="33" t="s">
        <v>36</v>
      </c>
      <c r="D168" s="33">
        <v>10</v>
      </c>
      <c r="E168" s="39">
        <v>1400</v>
      </c>
      <c r="F168" s="70">
        <f t="shared" ref="F168" si="71">E168*D168</f>
        <v>14000</v>
      </c>
      <c r="G168" s="33" t="s">
        <v>354</v>
      </c>
      <c r="H168" s="33"/>
    </row>
    <row r="169" spans="1:8" s="24" customFormat="1" ht="12" customHeight="1" x14ac:dyDescent="0.2">
      <c r="A169" s="23">
        <v>21</v>
      </c>
      <c r="B169" s="37" t="s">
        <v>460</v>
      </c>
      <c r="C169" s="33" t="s">
        <v>451</v>
      </c>
      <c r="D169" s="33">
        <v>12</v>
      </c>
      <c r="E169" s="39">
        <v>870</v>
      </c>
      <c r="F169" s="70">
        <f t="shared" ref="F169" si="72">E169*D169</f>
        <v>10440</v>
      </c>
      <c r="G169" s="40" t="s">
        <v>28</v>
      </c>
      <c r="H169" s="33"/>
    </row>
    <row r="170" spans="1:8" s="24" customFormat="1" ht="12" customHeight="1" x14ac:dyDescent="0.2">
      <c r="A170" s="23">
        <v>22</v>
      </c>
      <c r="B170" s="37" t="s">
        <v>450</v>
      </c>
      <c r="C170" s="33" t="s">
        <v>451</v>
      </c>
      <c r="D170" s="33">
        <v>12</v>
      </c>
      <c r="E170" s="39">
        <v>1250</v>
      </c>
      <c r="F170" s="70">
        <f t="shared" ref="F170" si="73">E170*D170</f>
        <v>15000</v>
      </c>
      <c r="G170" s="40" t="s">
        <v>28</v>
      </c>
      <c r="H170" s="33"/>
    </row>
    <row r="171" spans="1:8" s="38" customFormat="1" ht="12" customHeight="1" x14ac:dyDescent="0.2">
      <c r="A171" s="23">
        <v>23</v>
      </c>
      <c r="B171" s="37" t="s">
        <v>268</v>
      </c>
      <c r="C171" s="33" t="s">
        <v>36</v>
      </c>
      <c r="D171" s="33">
        <v>10</v>
      </c>
      <c r="E171" s="39">
        <v>340</v>
      </c>
      <c r="F171" s="39">
        <f t="shared" ref="F171:F173" si="74">E171*D171</f>
        <v>3400</v>
      </c>
      <c r="G171" s="40" t="s">
        <v>26</v>
      </c>
      <c r="H171" s="63"/>
    </row>
    <row r="172" spans="1:8" s="38" customFormat="1" ht="12" customHeight="1" x14ac:dyDescent="0.2">
      <c r="A172" s="23">
        <v>24</v>
      </c>
      <c r="B172" s="37" t="s">
        <v>216</v>
      </c>
      <c r="C172" s="33" t="s">
        <v>36</v>
      </c>
      <c r="D172" s="33">
        <v>10</v>
      </c>
      <c r="E172" s="39">
        <v>690</v>
      </c>
      <c r="F172" s="39">
        <f t="shared" si="74"/>
        <v>6900</v>
      </c>
      <c r="G172" s="40" t="s">
        <v>24</v>
      </c>
      <c r="H172" s="63"/>
    </row>
    <row r="173" spans="1:8" s="38" customFormat="1" ht="12" customHeight="1" x14ac:dyDescent="0.2">
      <c r="A173" s="23">
        <v>25</v>
      </c>
      <c r="B173" s="37" t="s">
        <v>215</v>
      </c>
      <c r="C173" s="33" t="s">
        <v>36</v>
      </c>
      <c r="D173" s="33">
        <v>10</v>
      </c>
      <c r="E173" s="39">
        <v>425</v>
      </c>
      <c r="F173" s="39">
        <f t="shared" si="74"/>
        <v>4250</v>
      </c>
      <c r="G173" s="40" t="s">
        <v>26</v>
      </c>
      <c r="H173" s="63"/>
    </row>
    <row r="174" spans="1:8" s="38" customFormat="1" ht="12" customHeight="1" x14ac:dyDescent="0.2">
      <c r="A174" s="23">
        <v>26</v>
      </c>
      <c r="B174" s="37" t="s">
        <v>255</v>
      </c>
      <c r="C174" s="33" t="s">
        <v>11</v>
      </c>
      <c r="D174" s="33">
        <v>9.1999999999999993</v>
      </c>
      <c r="E174" s="39">
        <v>780</v>
      </c>
      <c r="F174" s="39">
        <f t="shared" ref="F174:F176" si="75">E174*D174</f>
        <v>7175.9999999999991</v>
      </c>
      <c r="G174" s="40" t="s">
        <v>24</v>
      </c>
      <c r="H174" s="63"/>
    </row>
    <row r="175" spans="1:8" s="38" customFormat="1" ht="12" customHeight="1" x14ac:dyDescent="0.2">
      <c r="A175" s="23">
        <v>27</v>
      </c>
      <c r="B175" s="37" t="s">
        <v>280</v>
      </c>
      <c r="C175" s="33" t="s">
        <v>36</v>
      </c>
      <c r="D175" s="33">
        <v>10</v>
      </c>
      <c r="E175" s="39">
        <v>820</v>
      </c>
      <c r="F175" s="39">
        <f t="shared" si="75"/>
        <v>8200</v>
      </c>
      <c r="G175" s="40" t="s">
        <v>24</v>
      </c>
      <c r="H175" s="63"/>
    </row>
    <row r="176" spans="1:8" s="38" customFormat="1" ht="12" customHeight="1" x14ac:dyDescent="0.2">
      <c r="A176" s="23">
        <v>28</v>
      </c>
      <c r="B176" s="37" t="s">
        <v>355</v>
      </c>
      <c r="C176" s="33" t="s">
        <v>36</v>
      </c>
      <c r="D176" s="33">
        <v>10</v>
      </c>
      <c r="E176" s="39">
        <v>930</v>
      </c>
      <c r="F176" s="39">
        <f t="shared" si="75"/>
        <v>9300</v>
      </c>
      <c r="G176" s="40" t="s">
        <v>23</v>
      </c>
      <c r="H176" s="63"/>
    </row>
    <row r="177" spans="1:8" s="38" customFormat="1" ht="12" customHeight="1" x14ac:dyDescent="0.2">
      <c r="A177" s="23">
        <v>29</v>
      </c>
      <c r="B177" s="37" t="s">
        <v>458</v>
      </c>
      <c r="C177" s="33" t="s">
        <v>36</v>
      </c>
      <c r="D177" s="33">
        <v>6</v>
      </c>
      <c r="E177" s="39">
        <v>1400</v>
      </c>
      <c r="F177" s="39">
        <f t="shared" ref="F177:F178" si="76">E177*D177</f>
        <v>8400</v>
      </c>
      <c r="G177" s="40" t="s">
        <v>362</v>
      </c>
      <c r="H177" s="63"/>
    </row>
    <row r="178" spans="1:8" s="38" customFormat="1" ht="12" customHeight="1" x14ac:dyDescent="0.2">
      <c r="A178" s="23">
        <v>30</v>
      </c>
      <c r="B178" s="37" t="s">
        <v>462</v>
      </c>
      <c r="C178" s="33"/>
      <c r="D178" s="33">
        <v>8</v>
      </c>
      <c r="E178" s="39">
        <v>530</v>
      </c>
      <c r="F178" s="39">
        <f t="shared" si="76"/>
        <v>4240</v>
      </c>
      <c r="G178" s="40" t="s">
        <v>27</v>
      </c>
      <c r="H178" s="63"/>
    </row>
    <row r="179" spans="1:8" s="38" customFormat="1" ht="12" customHeight="1" x14ac:dyDescent="0.2">
      <c r="A179" s="23">
        <v>31</v>
      </c>
      <c r="B179" s="37" t="s">
        <v>463</v>
      </c>
      <c r="C179" s="33"/>
      <c r="D179" s="33">
        <v>8</v>
      </c>
      <c r="E179" s="39">
        <v>530</v>
      </c>
      <c r="F179" s="39">
        <f t="shared" ref="F179:F180" si="77">E179*D179</f>
        <v>4240</v>
      </c>
      <c r="G179" s="40" t="s">
        <v>27</v>
      </c>
      <c r="H179" s="63"/>
    </row>
    <row r="180" spans="1:8" s="38" customFormat="1" ht="12" customHeight="1" x14ac:dyDescent="0.2">
      <c r="A180" s="23">
        <v>32</v>
      </c>
      <c r="B180" s="37" t="s">
        <v>464</v>
      </c>
      <c r="C180" s="33"/>
      <c r="D180" s="33">
        <v>8</v>
      </c>
      <c r="E180" s="39">
        <v>610</v>
      </c>
      <c r="F180" s="39">
        <f t="shared" si="77"/>
        <v>4880</v>
      </c>
      <c r="G180" s="40" t="s">
        <v>27</v>
      </c>
      <c r="H180" s="63"/>
    </row>
    <row r="181" spans="1:8" s="41" customFormat="1" ht="9.1999999999999993" customHeight="1" x14ac:dyDescent="0.2">
      <c r="A181" s="116" t="s">
        <v>37</v>
      </c>
      <c r="B181" s="117"/>
      <c r="C181" s="117"/>
      <c r="D181" s="117"/>
      <c r="E181" s="117"/>
      <c r="F181" s="117"/>
      <c r="G181" s="117"/>
      <c r="H181" s="117"/>
    </row>
    <row r="182" spans="1:8" s="31" customFormat="1" ht="9.75" customHeight="1" x14ac:dyDescent="0.2">
      <c r="A182" s="7"/>
      <c r="B182" s="42" t="s">
        <v>4</v>
      </c>
      <c r="C182" s="7" t="s">
        <v>11</v>
      </c>
      <c r="D182" s="7" t="s">
        <v>38</v>
      </c>
      <c r="E182" s="43" t="s">
        <v>39</v>
      </c>
      <c r="F182" s="8" t="s">
        <v>40</v>
      </c>
      <c r="G182" s="44" t="s">
        <v>8</v>
      </c>
      <c r="H182" s="42" t="s">
        <v>9</v>
      </c>
    </row>
    <row r="183" spans="1:8" s="15" customFormat="1" ht="10.35" customHeight="1" x14ac:dyDescent="0.2">
      <c r="A183" s="19">
        <v>1</v>
      </c>
      <c r="B183" s="79" t="s">
        <v>166</v>
      </c>
      <c r="C183" s="19" t="s">
        <v>202</v>
      </c>
      <c r="D183" s="19">
        <v>2</v>
      </c>
      <c r="E183" s="20">
        <v>176</v>
      </c>
      <c r="F183" s="20">
        <f>D183*E183</f>
        <v>352</v>
      </c>
      <c r="G183" s="21" t="s">
        <v>41</v>
      </c>
      <c r="H183" s="23"/>
    </row>
    <row r="184" spans="1:8" s="15" customFormat="1" ht="10.35" customHeight="1" x14ac:dyDescent="0.2">
      <c r="A184" s="19">
        <v>2</v>
      </c>
      <c r="B184" s="79" t="s">
        <v>42</v>
      </c>
      <c r="C184" s="19" t="s">
        <v>202</v>
      </c>
      <c r="D184" s="19">
        <v>2</v>
      </c>
      <c r="E184" s="20">
        <v>178</v>
      </c>
      <c r="F184" s="20">
        <f t="shared" ref="F184:F191" si="78">D184*E184</f>
        <v>356</v>
      </c>
      <c r="G184" s="21" t="s">
        <v>43</v>
      </c>
      <c r="H184" s="23"/>
    </row>
    <row r="185" spans="1:8" s="15" customFormat="1" ht="10.35" customHeight="1" x14ac:dyDescent="0.2">
      <c r="A185" s="19">
        <v>3</v>
      </c>
      <c r="B185" s="79" t="s">
        <v>44</v>
      </c>
      <c r="C185" s="19" t="s">
        <v>202</v>
      </c>
      <c r="D185" s="19">
        <v>2</v>
      </c>
      <c r="E185" s="20">
        <v>252</v>
      </c>
      <c r="F185" s="20">
        <f t="shared" si="78"/>
        <v>504</v>
      </c>
      <c r="G185" s="21" t="s">
        <v>43</v>
      </c>
      <c r="H185" s="23"/>
    </row>
    <row r="186" spans="1:8" s="15" customFormat="1" ht="10.35" customHeight="1" x14ac:dyDescent="0.2">
      <c r="A186" s="19">
        <v>4</v>
      </c>
      <c r="B186" s="79" t="s">
        <v>87</v>
      </c>
      <c r="C186" s="19" t="s">
        <v>202</v>
      </c>
      <c r="D186" s="19">
        <v>2</v>
      </c>
      <c r="E186" s="20">
        <v>178</v>
      </c>
      <c r="F186" s="20">
        <f t="shared" si="78"/>
        <v>356</v>
      </c>
      <c r="G186" s="21" t="s">
        <v>43</v>
      </c>
      <c r="H186" s="23"/>
    </row>
    <row r="187" spans="1:8" s="15" customFormat="1" ht="10.35" customHeight="1" x14ac:dyDescent="0.2">
      <c r="A187" s="19">
        <v>5</v>
      </c>
      <c r="B187" s="79" t="s">
        <v>78</v>
      </c>
      <c r="C187" s="19" t="s">
        <v>202</v>
      </c>
      <c r="D187" s="19">
        <v>2</v>
      </c>
      <c r="E187" s="20">
        <v>168</v>
      </c>
      <c r="F187" s="20">
        <f t="shared" ref="F187" si="79">D187*E187</f>
        <v>336</v>
      </c>
      <c r="G187" s="21" t="s">
        <v>41</v>
      </c>
      <c r="H187" s="23"/>
    </row>
    <row r="188" spans="1:8" s="15" customFormat="1" ht="10.35" customHeight="1" x14ac:dyDescent="0.2">
      <c r="A188" s="19">
        <v>6</v>
      </c>
      <c r="B188" s="79" t="s">
        <v>140</v>
      </c>
      <c r="C188" s="19" t="s">
        <v>202</v>
      </c>
      <c r="D188" s="19">
        <v>2</v>
      </c>
      <c r="E188" s="20">
        <v>406</v>
      </c>
      <c r="F188" s="20">
        <f t="shared" ref="F188:F190" si="80">D188*E188</f>
        <v>812</v>
      </c>
      <c r="G188" s="21" t="s">
        <v>41</v>
      </c>
      <c r="H188" s="23"/>
    </row>
    <row r="189" spans="1:8" s="15" customFormat="1" ht="10.35" customHeight="1" x14ac:dyDescent="0.2">
      <c r="A189" s="19">
        <v>7</v>
      </c>
      <c r="B189" s="79" t="s">
        <v>178</v>
      </c>
      <c r="C189" s="19" t="s">
        <v>202</v>
      </c>
      <c r="D189" s="19">
        <v>2</v>
      </c>
      <c r="E189" s="20">
        <v>316</v>
      </c>
      <c r="F189" s="20">
        <f t="shared" si="80"/>
        <v>632</v>
      </c>
      <c r="G189" s="21" t="s">
        <v>41</v>
      </c>
      <c r="H189" s="23"/>
    </row>
    <row r="190" spans="1:8" s="15" customFormat="1" ht="10.35" customHeight="1" x14ac:dyDescent="0.2">
      <c r="A190" s="19">
        <v>8</v>
      </c>
      <c r="B190" s="79" t="s">
        <v>410</v>
      </c>
      <c r="C190" s="19" t="s">
        <v>202</v>
      </c>
      <c r="D190" s="19">
        <v>2</v>
      </c>
      <c r="E190" s="20">
        <v>290</v>
      </c>
      <c r="F190" s="20">
        <f t="shared" si="80"/>
        <v>580</v>
      </c>
      <c r="G190" s="21" t="s">
        <v>41</v>
      </c>
      <c r="H190" s="23"/>
    </row>
    <row r="191" spans="1:8" s="15" customFormat="1" ht="10.35" customHeight="1" x14ac:dyDescent="0.2">
      <c r="A191" s="19">
        <v>9</v>
      </c>
      <c r="B191" s="79" t="s">
        <v>452</v>
      </c>
      <c r="C191" s="57" t="s">
        <v>101</v>
      </c>
      <c r="D191" s="57">
        <v>10</v>
      </c>
      <c r="E191" s="58">
        <v>255</v>
      </c>
      <c r="F191" s="58">
        <f t="shared" si="78"/>
        <v>2550</v>
      </c>
      <c r="G191" s="59" t="s">
        <v>26</v>
      </c>
      <c r="H191" s="60"/>
    </row>
    <row r="192" spans="1:8" s="31" customFormat="1" ht="12" customHeight="1" x14ac:dyDescent="0.2">
      <c r="A192" s="113" t="s">
        <v>45</v>
      </c>
      <c r="B192" s="114"/>
      <c r="C192" s="114"/>
      <c r="D192" s="114"/>
      <c r="E192" s="114"/>
      <c r="F192" s="114"/>
      <c r="G192" s="114"/>
      <c r="H192" s="115"/>
    </row>
    <row r="193" spans="1:9" s="31" customFormat="1" ht="9.1999999999999993" customHeight="1" x14ac:dyDescent="0.2">
      <c r="A193" s="42"/>
      <c r="B193" s="8" t="s">
        <v>4</v>
      </c>
      <c r="C193" s="7"/>
      <c r="D193" s="8" t="s">
        <v>46</v>
      </c>
      <c r="E193" s="8" t="s">
        <v>29</v>
      </c>
      <c r="F193" s="8" t="s">
        <v>40</v>
      </c>
      <c r="G193" s="11" t="s">
        <v>8</v>
      </c>
      <c r="H193" s="12" t="s">
        <v>9</v>
      </c>
    </row>
    <row r="194" spans="1:9" s="31" customFormat="1" ht="10.15" customHeight="1" x14ac:dyDescent="0.2">
      <c r="A194" s="19">
        <v>1</v>
      </c>
      <c r="B194" s="18" t="s">
        <v>201</v>
      </c>
      <c r="C194" s="23" t="s">
        <v>25</v>
      </c>
      <c r="D194" s="23">
        <v>10</v>
      </c>
      <c r="E194" s="62">
        <v>900</v>
      </c>
      <c r="F194" s="53">
        <f t="shared" ref="F194" si="81">D194*E194</f>
        <v>9000</v>
      </c>
      <c r="G194" s="23" t="s">
        <v>102</v>
      </c>
      <c r="H194" s="23"/>
    </row>
    <row r="195" spans="1:9" s="31" customFormat="1" ht="10.15" customHeight="1" x14ac:dyDescent="0.2">
      <c r="A195" s="19">
        <v>2</v>
      </c>
      <c r="B195" s="18" t="s">
        <v>99</v>
      </c>
      <c r="C195" s="23" t="s">
        <v>25</v>
      </c>
      <c r="D195" s="23">
        <v>10</v>
      </c>
      <c r="E195" s="62">
        <v>290</v>
      </c>
      <c r="F195" s="53">
        <f t="shared" ref="F195" si="82">D195*E195</f>
        <v>2900</v>
      </c>
      <c r="G195" s="23" t="s">
        <v>102</v>
      </c>
      <c r="H195" s="23"/>
      <c r="I195" s="18"/>
    </row>
    <row r="196" spans="1:9" s="31" customFormat="1" ht="10.15" customHeight="1" x14ac:dyDescent="0.2">
      <c r="A196" s="19">
        <v>3</v>
      </c>
      <c r="B196" s="18" t="s">
        <v>92</v>
      </c>
      <c r="C196" s="23" t="s">
        <v>66</v>
      </c>
      <c r="D196" s="23"/>
      <c r="E196" s="45">
        <v>575</v>
      </c>
      <c r="F196" s="53"/>
      <c r="G196" s="23" t="s">
        <v>14</v>
      </c>
      <c r="H196" s="23" t="s">
        <v>20</v>
      </c>
    </row>
    <row r="197" spans="1:9" s="31" customFormat="1" ht="10.15" customHeight="1" x14ac:dyDescent="0.2">
      <c r="A197" s="19">
        <v>4</v>
      </c>
      <c r="B197" s="18" t="s">
        <v>92</v>
      </c>
      <c r="C197" s="23" t="s">
        <v>271</v>
      </c>
      <c r="D197" s="23"/>
      <c r="E197" s="45">
        <v>130</v>
      </c>
      <c r="F197" s="53"/>
      <c r="G197" s="23" t="s">
        <v>14</v>
      </c>
      <c r="H197" s="23" t="s">
        <v>20</v>
      </c>
    </row>
    <row r="198" spans="1:9" s="31" customFormat="1" ht="10.15" customHeight="1" x14ac:dyDescent="0.2">
      <c r="A198" s="19">
        <v>5</v>
      </c>
      <c r="B198" s="18" t="s">
        <v>225</v>
      </c>
      <c r="C198" s="23" t="s">
        <v>169</v>
      </c>
      <c r="D198" s="23"/>
      <c r="E198" s="45">
        <v>135</v>
      </c>
      <c r="F198" s="53"/>
      <c r="G198" s="23" t="s">
        <v>14</v>
      </c>
      <c r="H198" s="23"/>
    </row>
    <row r="199" spans="1:9" s="104" customFormat="1" ht="10.15" customHeight="1" x14ac:dyDescent="0.2">
      <c r="A199" s="19">
        <v>6</v>
      </c>
      <c r="B199" s="81" t="s">
        <v>252</v>
      </c>
      <c r="C199" s="71" t="s">
        <v>116</v>
      </c>
      <c r="D199" s="71"/>
      <c r="E199" s="96">
        <v>230</v>
      </c>
      <c r="F199" s="84"/>
      <c r="G199" s="71" t="s">
        <v>14</v>
      </c>
      <c r="H199" s="71" t="s">
        <v>95</v>
      </c>
    </row>
    <row r="200" spans="1:9" s="104" customFormat="1" ht="10.15" customHeight="1" x14ac:dyDescent="0.2">
      <c r="A200" s="19">
        <v>7</v>
      </c>
      <c r="B200" s="81" t="s">
        <v>252</v>
      </c>
      <c r="C200" s="71" t="s">
        <v>177</v>
      </c>
      <c r="D200" s="71"/>
      <c r="E200" s="96">
        <v>750</v>
      </c>
      <c r="F200" s="84"/>
      <c r="G200" s="71" t="s">
        <v>14</v>
      </c>
      <c r="H200" s="71" t="s">
        <v>95</v>
      </c>
    </row>
    <row r="201" spans="1:9" s="4" customFormat="1" ht="10.5" customHeight="1" x14ac:dyDescent="0.2">
      <c r="A201" s="121" t="s">
        <v>47</v>
      </c>
      <c r="B201" s="122"/>
      <c r="C201" s="122"/>
      <c r="D201" s="122"/>
      <c r="E201" s="122"/>
      <c r="F201" s="122"/>
      <c r="G201" s="122"/>
      <c r="H201" s="122"/>
    </row>
    <row r="202" spans="1:9" ht="9.75" customHeight="1" x14ac:dyDescent="0.2">
      <c r="A202" s="7"/>
      <c r="B202" s="8" t="s">
        <v>4</v>
      </c>
      <c r="C202" s="8"/>
      <c r="D202" s="8" t="s">
        <v>5</v>
      </c>
      <c r="E202" s="36" t="s">
        <v>29</v>
      </c>
      <c r="F202" s="10" t="s">
        <v>31</v>
      </c>
      <c r="G202" s="11" t="s">
        <v>8</v>
      </c>
      <c r="H202" s="12" t="s">
        <v>9</v>
      </c>
    </row>
    <row r="203" spans="1:9" s="15" customFormat="1" ht="11.1" customHeight="1" x14ac:dyDescent="0.2">
      <c r="A203" s="19">
        <v>1</v>
      </c>
      <c r="B203" s="56" t="s">
        <v>188</v>
      </c>
      <c r="C203" s="19" t="s">
        <v>202</v>
      </c>
      <c r="D203" s="23">
        <v>2</v>
      </c>
      <c r="E203" s="45">
        <v>450</v>
      </c>
      <c r="F203" s="20">
        <f t="shared" ref="F203:F226" si="83">D203*E203</f>
        <v>900</v>
      </c>
      <c r="G203" s="21" t="s">
        <v>14</v>
      </c>
      <c r="H203" s="23" t="s">
        <v>20</v>
      </c>
    </row>
    <row r="204" spans="1:9" s="15" customFormat="1" ht="11.1" customHeight="1" x14ac:dyDescent="0.2">
      <c r="A204" s="19">
        <v>2</v>
      </c>
      <c r="B204" s="56" t="s">
        <v>437</v>
      </c>
      <c r="C204" s="19" t="s">
        <v>202</v>
      </c>
      <c r="D204" s="23">
        <v>3</v>
      </c>
      <c r="E204" s="45">
        <v>765</v>
      </c>
      <c r="F204" s="20">
        <f t="shared" ref="F204" si="84">D204*E204</f>
        <v>2295</v>
      </c>
      <c r="G204" s="21" t="s">
        <v>14</v>
      </c>
      <c r="H204" s="23"/>
    </row>
    <row r="205" spans="1:9" s="15" customFormat="1" ht="11.1" customHeight="1" x14ac:dyDescent="0.2">
      <c r="A205" s="19">
        <v>3</v>
      </c>
      <c r="B205" s="56" t="s">
        <v>277</v>
      </c>
      <c r="C205" s="19" t="s">
        <v>202</v>
      </c>
      <c r="D205" s="23">
        <v>3</v>
      </c>
      <c r="E205" s="45">
        <v>820</v>
      </c>
      <c r="F205" s="20">
        <v>2385</v>
      </c>
      <c r="G205" s="21" t="s">
        <v>14</v>
      </c>
      <c r="H205" s="23" t="s">
        <v>20</v>
      </c>
    </row>
    <row r="206" spans="1:9" s="15" customFormat="1" ht="11.1" customHeight="1" x14ac:dyDescent="0.2">
      <c r="A206" s="19">
        <v>4</v>
      </c>
      <c r="B206" s="56" t="s">
        <v>316</v>
      </c>
      <c r="C206" s="19" t="s">
        <v>202</v>
      </c>
      <c r="D206" s="23">
        <v>3</v>
      </c>
      <c r="E206" s="45">
        <v>845</v>
      </c>
      <c r="F206" s="20"/>
      <c r="G206" s="21" t="s">
        <v>14</v>
      </c>
      <c r="H206" s="23"/>
    </row>
    <row r="207" spans="1:9" s="15" customFormat="1" ht="11.1" customHeight="1" x14ac:dyDescent="0.2">
      <c r="A207" s="19">
        <v>5</v>
      </c>
      <c r="B207" s="56" t="s">
        <v>402</v>
      </c>
      <c r="C207" s="19" t="s">
        <v>202</v>
      </c>
      <c r="D207" s="23">
        <v>3</v>
      </c>
      <c r="E207" s="45">
        <v>900</v>
      </c>
      <c r="F207" s="20">
        <f t="shared" ref="F207" si="85">D207*E207</f>
        <v>2700</v>
      </c>
      <c r="G207" s="21" t="s">
        <v>14</v>
      </c>
      <c r="H207" s="23"/>
    </row>
    <row r="208" spans="1:9" s="15" customFormat="1" ht="11.1" customHeight="1" x14ac:dyDescent="0.2">
      <c r="A208" s="19">
        <v>6</v>
      </c>
      <c r="B208" s="56" t="s">
        <v>429</v>
      </c>
      <c r="C208" s="19" t="s">
        <v>202</v>
      </c>
      <c r="D208" s="23">
        <v>3</v>
      </c>
      <c r="E208" s="45">
        <v>875</v>
      </c>
      <c r="F208" s="20"/>
      <c r="G208" s="21" t="s">
        <v>14</v>
      </c>
      <c r="H208" s="23" t="s">
        <v>20</v>
      </c>
    </row>
    <row r="209" spans="1:8" s="15" customFormat="1" ht="11.1" customHeight="1" x14ac:dyDescent="0.2">
      <c r="A209" s="19">
        <v>7</v>
      </c>
      <c r="B209" s="56" t="s">
        <v>423</v>
      </c>
      <c r="C209" s="57" t="s">
        <v>202</v>
      </c>
      <c r="D209" s="60">
        <v>3</v>
      </c>
      <c r="E209" s="62">
        <v>795</v>
      </c>
      <c r="F209" s="58">
        <v>2550</v>
      </c>
      <c r="G209" s="59" t="s">
        <v>14</v>
      </c>
      <c r="H209" s="23"/>
    </row>
    <row r="210" spans="1:8" s="15" customFormat="1" ht="11.1" customHeight="1" x14ac:dyDescent="0.2">
      <c r="A210" s="19">
        <v>8</v>
      </c>
      <c r="B210" s="56" t="s">
        <v>308</v>
      </c>
      <c r="C210" s="57" t="s">
        <v>11</v>
      </c>
      <c r="D210" s="57"/>
      <c r="E210" s="55">
        <v>1050</v>
      </c>
      <c r="F210" s="55"/>
      <c r="G210" s="59" t="s">
        <v>14</v>
      </c>
      <c r="H210" s="23"/>
    </row>
    <row r="211" spans="1:8" s="15" customFormat="1" ht="11.1" customHeight="1" x14ac:dyDescent="0.2">
      <c r="A211" s="19">
        <v>9</v>
      </c>
      <c r="B211" s="56" t="s">
        <v>430</v>
      </c>
      <c r="C211" s="57" t="s">
        <v>11</v>
      </c>
      <c r="D211" s="57"/>
      <c r="E211" s="55">
        <v>290</v>
      </c>
      <c r="F211" s="55"/>
      <c r="G211" s="59" t="s">
        <v>14</v>
      </c>
      <c r="H211" s="23" t="s">
        <v>20</v>
      </c>
    </row>
    <row r="212" spans="1:8" s="15" customFormat="1" ht="11.1" customHeight="1" x14ac:dyDescent="0.2">
      <c r="A212" s="19">
        <v>10</v>
      </c>
      <c r="B212" s="56" t="s">
        <v>306</v>
      </c>
      <c r="C212" s="57" t="s">
        <v>11</v>
      </c>
      <c r="D212" s="57"/>
      <c r="E212" s="55">
        <v>1200</v>
      </c>
      <c r="F212" s="55"/>
      <c r="G212" s="59" t="s">
        <v>14</v>
      </c>
      <c r="H212" s="60"/>
    </row>
    <row r="213" spans="1:8" s="24" customFormat="1" ht="11.1" customHeight="1" x14ac:dyDescent="0.2">
      <c r="A213" s="19">
        <v>11</v>
      </c>
      <c r="B213" s="56" t="s">
        <v>266</v>
      </c>
      <c r="C213" s="57" t="s">
        <v>202</v>
      </c>
      <c r="D213" s="60" t="s">
        <v>11</v>
      </c>
      <c r="E213" s="62">
        <v>1450</v>
      </c>
      <c r="F213" s="20"/>
      <c r="G213" s="21" t="s">
        <v>14</v>
      </c>
      <c r="H213" s="60" t="s">
        <v>20</v>
      </c>
    </row>
    <row r="214" spans="1:8" s="15" customFormat="1" ht="11.1" customHeight="1" x14ac:dyDescent="0.2">
      <c r="A214" s="19">
        <v>12</v>
      </c>
      <c r="B214" s="56" t="s">
        <v>267</v>
      </c>
      <c r="C214" s="57" t="s">
        <v>202</v>
      </c>
      <c r="D214" s="60" t="s">
        <v>11</v>
      </c>
      <c r="E214" s="62">
        <v>1650</v>
      </c>
      <c r="F214" s="20"/>
      <c r="G214" s="21" t="s">
        <v>14</v>
      </c>
      <c r="H214" s="23"/>
    </row>
    <row r="215" spans="1:8" s="15" customFormat="1" ht="11.1" customHeight="1" x14ac:dyDescent="0.2">
      <c r="A215" s="19">
        <v>13</v>
      </c>
      <c r="B215" s="56" t="s">
        <v>428</v>
      </c>
      <c r="C215" s="57" t="s">
        <v>202</v>
      </c>
      <c r="D215" s="60" t="s">
        <v>11</v>
      </c>
      <c r="E215" s="62">
        <v>800</v>
      </c>
      <c r="F215" s="20"/>
      <c r="G215" s="21" t="s">
        <v>14</v>
      </c>
      <c r="H215" s="23"/>
    </row>
    <row r="216" spans="1:8" s="15" customFormat="1" ht="11.1" customHeight="1" x14ac:dyDescent="0.2">
      <c r="A216" s="19">
        <v>14</v>
      </c>
      <c r="B216" s="56" t="s">
        <v>141</v>
      </c>
      <c r="C216" s="57" t="s">
        <v>202</v>
      </c>
      <c r="D216" s="60" t="s">
        <v>11</v>
      </c>
      <c r="E216" s="62">
        <v>1690</v>
      </c>
      <c r="F216" s="20"/>
      <c r="G216" s="21" t="s">
        <v>14</v>
      </c>
      <c r="H216" s="23"/>
    </row>
    <row r="217" spans="1:8" s="15" customFormat="1" ht="11.1" customHeight="1" x14ac:dyDescent="0.2">
      <c r="A217" s="19">
        <v>15</v>
      </c>
      <c r="B217" s="56" t="s">
        <v>193</v>
      </c>
      <c r="C217" s="57" t="s">
        <v>11</v>
      </c>
      <c r="D217" s="57"/>
      <c r="E217" s="55"/>
      <c r="F217" s="55"/>
      <c r="G217" s="59" t="s">
        <v>14</v>
      </c>
      <c r="H217" s="60" t="s">
        <v>173</v>
      </c>
    </row>
    <row r="218" spans="1:8" s="15" customFormat="1" ht="11.1" customHeight="1" x14ac:dyDescent="0.2">
      <c r="A218" s="19">
        <v>16</v>
      </c>
      <c r="B218" s="56" t="s">
        <v>176</v>
      </c>
      <c r="C218" s="57" t="s">
        <v>202</v>
      </c>
      <c r="D218" s="60" t="s">
        <v>11</v>
      </c>
      <c r="E218" s="62">
        <v>1700</v>
      </c>
      <c r="F218" s="20"/>
      <c r="G218" s="21" t="s">
        <v>14</v>
      </c>
      <c r="H218" s="23"/>
    </row>
    <row r="219" spans="1:8" s="15" customFormat="1" ht="11.1" customHeight="1" x14ac:dyDescent="0.2">
      <c r="A219" s="19">
        <v>17</v>
      </c>
      <c r="B219" s="56" t="s">
        <v>91</v>
      </c>
      <c r="C219" s="57" t="s">
        <v>202</v>
      </c>
      <c r="D219" s="60">
        <v>3</v>
      </c>
      <c r="E219" s="62"/>
      <c r="F219" s="20">
        <f t="shared" si="83"/>
        <v>0</v>
      </c>
      <c r="G219" s="21" t="s">
        <v>14</v>
      </c>
      <c r="H219" s="23" t="s">
        <v>173</v>
      </c>
    </row>
    <row r="220" spans="1:8" s="15" customFormat="1" ht="11.1" customHeight="1" x14ac:dyDescent="0.2">
      <c r="A220" s="19">
        <v>18</v>
      </c>
      <c r="B220" s="56" t="s">
        <v>189</v>
      </c>
      <c r="C220" s="57" t="s">
        <v>202</v>
      </c>
      <c r="D220" s="60">
        <v>3</v>
      </c>
      <c r="E220" s="62"/>
      <c r="F220" s="20">
        <f t="shared" si="83"/>
        <v>0</v>
      </c>
      <c r="G220" s="21" t="s">
        <v>14</v>
      </c>
      <c r="H220" s="23" t="s">
        <v>173</v>
      </c>
    </row>
    <row r="221" spans="1:8" s="15" customFormat="1" ht="11.1" customHeight="1" x14ac:dyDescent="0.2">
      <c r="A221" s="19">
        <v>19</v>
      </c>
      <c r="B221" s="56" t="s">
        <v>199</v>
      </c>
      <c r="C221" s="57" t="s">
        <v>202</v>
      </c>
      <c r="D221" s="60">
        <v>3</v>
      </c>
      <c r="E221" s="62">
        <v>249</v>
      </c>
      <c r="F221" s="58">
        <f t="shared" si="83"/>
        <v>747</v>
      </c>
      <c r="G221" s="59" t="s">
        <v>14</v>
      </c>
      <c r="H221" s="60" t="s">
        <v>173</v>
      </c>
    </row>
    <row r="222" spans="1:8" s="15" customFormat="1" ht="11.1" customHeight="1" x14ac:dyDescent="0.2">
      <c r="A222" s="19">
        <v>20</v>
      </c>
      <c r="B222" s="56" t="s">
        <v>198</v>
      </c>
      <c r="C222" s="57" t="s">
        <v>202</v>
      </c>
      <c r="D222" s="60">
        <v>3</v>
      </c>
      <c r="E222" s="62"/>
      <c r="F222" s="20">
        <v>1035</v>
      </c>
      <c r="G222" s="21" t="s">
        <v>14</v>
      </c>
      <c r="H222" s="60" t="s">
        <v>173</v>
      </c>
    </row>
    <row r="223" spans="1:8" s="15" customFormat="1" ht="11.1" customHeight="1" x14ac:dyDescent="0.2">
      <c r="A223" s="19">
        <v>21</v>
      </c>
      <c r="B223" s="56" t="s">
        <v>200</v>
      </c>
      <c r="C223" s="57" t="s">
        <v>202</v>
      </c>
      <c r="D223" s="60">
        <v>3</v>
      </c>
      <c r="E223" s="62"/>
      <c r="F223" s="58">
        <v>1185</v>
      </c>
      <c r="G223" s="59" t="s">
        <v>14</v>
      </c>
      <c r="H223" s="60" t="s">
        <v>173</v>
      </c>
    </row>
    <row r="224" spans="1:8" s="15" customFormat="1" ht="11.1" customHeight="1" x14ac:dyDescent="0.2">
      <c r="A224" s="19">
        <v>22</v>
      </c>
      <c r="B224" s="56" t="s">
        <v>128</v>
      </c>
      <c r="C224" s="57" t="s">
        <v>202</v>
      </c>
      <c r="D224" s="60">
        <v>3</v>
      </c>
      <c r="E224" s="62">
        <v>690</v>
      </c>
      <c r="F224" s="20">
        <f t="shared" si="83"/>
        <v>2070</v>
      </c>
      <c r="G224" s="21" t="s">
        <v>14</v>
      </c>
      <c r="H224" s="60"/>
    </row>
    <row r="225" spans="1:8" s="15" customFormat="1" ht="11.1" customHeight="1" x14ac:dyDescent="0.2">
      <c r="A225" s="19">
        <v>23</v>
      </c>
      <c r="B225" s="56" t="s">
        <v>129</v>
      </c>
      <c r="C225" s="57" t="s">
        <v>202</v>
      </c>
      <c r="D225" s="60">
        <v>3</v>
      </c>
      <c r="E225" s="62">
        <v>790</v>
      </c>
      <c r="F225" s="20">
        <f t="shared" si="83"/>
        <v>2370</v>
      </c>
      <c r="G225" s="21" t="s">
        <v>14</v>
      </c>
      <c r="H225" s="23"/>
    </row>
    <row r="226" spans="1:8" s="15" customFormat="1" ht="11.1" customHeight="1" x14ac:dyDescent="0.2">
      <c r="A226" s="19">
        <v>24</v>
      </c>
      <c r="B226" s="56" t="s">
        <v>180</v>
      </c>
      <c r="C226" s="57" t="s">
        <v>202</v>
      </c>
      <c r="D226" s="60">
        <v>3</v>
      </c>
      <c r="E226" s="62">
        <v>820</v>
      </c>
      <c r="F226" s="20">
        <f t="shared" si="83"/>
        <v>2460</v>
      </c>
      <c r="G226" s="21" t="s">
        <v>14</v>
      </c>
      <c r="H226" s="23" t="s">
        <v>20</v>
      </c>
    </row>
    <row r="227" spans="1:8" s="15" customFormat="1" ht="11.1" customHeight="1" x14ac:dyDescent="0.2">
      <c r="A227" s="19">
        <v>25</v>
      </c>
      <c r="B227" s="56" t="s">
        <v>261</v>
      </c>
      <c r="C227" s="19" t="s">
        <v>202</v>
      </c>
      <c r="D227" s="23" t="s">
        <v>11</v>
      </c>
      <c r="E227" s="45">
        <v>1620</v>
      </c>
      <c r="F227" s="20"/>
      <c r="G227" s="21" t="s">
        <v>14</v>
      </c>
      <c r="H227" s="23"/>
    </row>
    <row r="228" spans="1:8" s="15" customFormat="1" ht="11.1" customHeight="1" x14ac:dyDescent="0.2">
      <c r="A228" s="19">
        <v>26</v>
      </c>
      <c r="B228" s="56" t="s">
        <v>260</v>
      </c>
      <c r="C228" s="19" t="s">
        <v>202</v>
      </c>
      <c r="D228" s="23" t="s">
        <v>11</v>
      </c>
      <c r="E228" s="45">
        <v>1780</v>
      </c>
      <c r="F228" s="20"/>
      <c r="G228" s="21" t="s">
        <v>14</v>
      </c>
      <c r="H228" s="23"/>
    </row>
    <row r="229" spans="1:8" s="15" customFormat="1" ht="11.1" customHeight="1" x14ac:dyDescent="0.2">
      <c r="A229" s="19">
        <v>27</v>
      </c>
      <c r="B229" s="105" t="s">
        <v>405</v>
      </c>
      <c r="C229" s="106" t="s">
        <v>202</v>
      </c>
      <c r="D229" s="101" t="s">
        <v>11</v>
      </c>
      <c r="E229" s="102"/>
      <c r="F229" s="107"/>
      <c r="G229" s="21" t="s">
        <v>14</v>
      </c>
      <c r="H229" s="101" t="s">
        <v>173</v>
      </c>
    </row>
    <row r="230" spans="1:8" s="4" customFormat="1" ht="12.75" customHeight="1" x14ac:dyDescent="0.2">
      <c r="A230" s="123" t="s">
        <v>49</v>
      </c>
      <c r="B230" s="124"/>
      <c r="C230" s="124"/>
      <c r="D230" s="124"/>
      <c r="E230" s="124"/>
      <c r="F230" s="124"/>
      <c r="G230" s="124"/>
      <c r="H230" s="124"/>
    </row>
    <row r="231" spans="1:8" s="15" customFormat="1" ht="9.1999999999999993" customHeight="1" x14ac:dyDescent="0.2">
      <c r="A231" s="7"/>
      <c r="B231" s="8" t="s">
        <v>4</v>
      </c>
      <c r="C231" s="8"/>
      <c r="D231" s="8" t="s">
        <v>5</v>
      </c>
      <c r="E231" s="36" t="s">
        <v>29</v>
      </c>
      <c r="F231" s="10" t="s">
        <v>31</v>
      </c>
      <c r="G231" s="11" t="s">
        <v>8</v>
      </c>
      <c r="H231" s="12" t="s">
        <v>9</v>
      </c>
    </row>
    <row r="232" spans="1:8" s="15" customFormat="1" ht="1.7" customHeight="1" x14ac:dyDescent="0.2">
      <c r="A232" s="7"/>
      <c r="B232" s="8"/>
      <c r="C232" s="8"/>
      <c r="D232" s="8"/>
      <c r="E232" s="36"/>
      <c r="F232" s="10"/>
      <c r="G232" s="11"/>
      <c r="H232" s="12"/>
    </row>
    <row r="233" spans="1:8" s="15" customFormat="1" ht="1.7" customHeight="1" x14ac:dyDescent="0.2">
      <c r="A233" s="7"/>
      <c r="B233" s="8"/>
      <c r="C233" s="8"/>
      <c r="D233" s="8"/>
      <c r="E233" s="36"/>
      <c r="F233" s="10"/>
      <c r="G233" s="11"/>
      <c r="H233" s="12"/>
    </row>
    <row r="234" spans="1:8" s="15" customFormat="1" ht="1.7" customHeight="1" x14ac:dyDescent="0.2">
      <c r="A234" s="7"/>
      <c r="B234" s="8"/>
      <c r="C234" s="8"/>
      <c r="D234" s="8"/>
      <c r="E234" s="36"/>
      <c r="F234" s="10"/>
      <c r="G234" s="11"/>
      <c r="H234" s="12"/>
    </row>
    <row r="235" spans="1:8" s="15" customFormat="1" ht="9.1999999999999993" customHeight="1" x14ac:dyDescent="0.2">
      <c r="A235" s="57">
        <v>1</v>
      </c>
      <c r="B235" s="56" t="s">
        <v>131</v>
      </c>
      <c r="C235" s="57" t="s">
        <v>202</v>
      </c>
      <c r="D235" s="57">
        <v>2.5</v>
      </c>
      <c r="E235" s="58">
        <v>680</v>
      </c>
      <c r="F235" s="58">
        <f t="shared" ref="F235" si="86">D235*E235</f>
        <v>1700</v>
      </c>
      <c r="G235" s="59" t="s">
        <v>14</v>
      </c>
      <c r="H235" s="71"/>
    </row>
    <row r="236" spans="1:8" s="85" customFormat="1" ht="9.75" x14ac:dyDescent="0.2">
      <c r="A236" s="19">
        <v>2</v>
      </c>
      <c r="B236" s="56" t="s">
        <v>424</v>
      </c>
      <c r="C236" s="60" t="s">
        <v>101</v>
      </c>
      <c r="D236" s="60">
        <v>1.7</v>
      </c>
      <c r="E236" s="55">
        <v>935</v>
      </c>
      <c r="F236" s="55"/>
      <c r="G236" s="61" t="s">
        <v>14</v>
      </c>
      <c r="H236" s="78" t="s">
        <v>20</v>
      </c>
    </row>
    <row r="237" spans="1:8" s="112" customFormat="1" ht="9.1999999999999993" customHeight="1" x14ac:dyDescent="0.15">
      <c r="A237" s="80">
        <v>3</v>
      </c>
      <c r="B237" s="81" t="s">
        <v>136</v>
      </c>
      <c r="C237" s="80" t="s">
        <v>202</v>
      </c>
      <c r="D237" s="80">
        <v>2.5</v>
      </c>
      <c r="E237" s="109">
        <v>234</v>
      </c>
      <c r="F237" s="109">
        <f>D237*E237</f>
        <v>585</v>
      </c>
      <c r="G237" s="110" t="s">
        <v>14</v>
      </c>
      <c r="H237" s="71" t="s">
        <v>95</v>
      </c>
    </row>
    <row r="238" spans="1:8" s="15" customFormat="1" ht="9.1999999999999993" customHeight="1" x14ac:dyDescent="0.2">
      <c r="A238" s="57">
        <v>4</v>
      </c>
      <c r="B238" s="56" t="s">
        <v>217</v>
      </c>
      <c r="C238" s="57" t="s">
        <v>202</v>
      </c>
      <c r="D238" s="57">
        <v>2</v>
      </c>
      <c r="E238" s="58">
        <v>1200</v>
      </c>
      <c r="F238" s="58">
        <v>2050</v>
      </c>
      <c r="G238" s="59" t="s">
        <v>14</v>
      </c>
      <c r="H238" s="60" t="s">
        <v>173</v>
      </c>
    </row>
    <row r="239" spans="1:8" s="112" customFormat="1" ht="9.1999999999999993" customHeight="1" x14ac:dyDescent="0.2">
      <c r="A239" s="19">
        <v>5</v>
      </c>
      <c r="B239" s="81" t="s">
        <v>442</v>
      </c>
      <c r="C239" s="80" t="s">
        <v>101</v>
      </c>
      <c r="D239" s="80">
        <v>1.5</v>
      </c>
      <c r="E239" s="109">
        <v>682</v>
      </c>
      <c r="F239" s="109"/>
      <c r="G239" s="110" t="s">
        <v>14</v>
      </c>
      <c r="H239" s="71" t="s">
        <v>95</v>
      </c>
    </row>
    <row r="240" spans="1:8" s="15" customFormat="1" ht="8.1" customHeight="1" x14ac:dyDescent="0.2">
      <c r="A240" s="80">
        <v>6</v>
      </c>
      <c r="B240" s="83" t="s">
        <v>132</v>
      </c>
      <c r="C240" s="60" t="s">
        <v>202</v>
      </c>
      <c r="D240" s="60">
        <v>2.5</v>
      </c>
      <c r="E240" s="55">
        <v>255</v>
      </c>
      <c r="F240" s="55">
        <f>D240*E240</f>
        <v>637.5</v>
      </c>
      <c r="G240" s="61" t="s">
        <v>14</v>
      </c>
      <c r="H240" s="78"/>
    </row>
    <row r="241" spans="1:9" s="24" customFormat="1" ht="9.1999999999999993" customHeight="1" x14ac:dyDescent="0.2">
      <c r="A241" s="57">
        <v>7</v>
      </c>
      <c r="B241" s="18" t="s">
        <v>135</v>
      </c>
      <c r="C241" s="57" t="s">
        <v>202</v>
      </c>
      <c r="D241" s="57">
        <v>5</v>
      </c>
      <c r="E241" s="58">
        <v>230</v>
      </c>
      <c r="F241" s="55">
        <f t="shared" ref="F241:F252" si="87">D241*E241</f>
        <v>1150</v>
      </c>
      <c r="G241" s="59" t="s">
        <v>14</v>
      </c>
      <c r="H241" s="60"/>
    </row>
    <row r="242" spans="1:9" s="24" customFormat="1" ht="9.1999999999999993" customHeight="1" x14ac:dyDescent="0.2">
      <c r="A242" s="19">
        <v>8</v>
      </c>
      <c r="B242" s="18" t="s">
        <v>443</v>
      </c>
      <c r="C242" s="57" t="s">
        <v>202</v>
      </c>
      <c r="D242" s="57">
        <v>5</v>
      </c>
      <c r="E242" s="58">
        <v>295</v>
      </c>
      <c r="F242" s="55">
        <v>1475</v>
      </c>
      <c r="G242" s="59" t="s">
        <v>14</v>
      </c>
      <c r="H242" s="60" t="s">
        <v>20</v>
      </c>
    </row>
    <row r="243" spans="1:9" s="15" customFormat="1" ht="9.1999999999999993" customHeight="1" x14ac:dyDescent="0.2">
      <c r="A243" s="80">
        <v>9</v>
      </c>
      <c r="B243" s="18" t="s">
        <v>206</v>
      </c>
      <c r="C243" s="57" t="s">
        <v>202</v>
      </c>
      <c r="D243" s="57">
        <v>5</v>
      </c>
      <c r="E243" s="58">
        <v>375</v>
      </c>
      <c r="F243" s="55">
        <f t="shared" ref="F243" si="88">D243*E243</f>
        <v>1875</v>
      </c>
      <c r="G243" s="59" t="s">
        <v>14</v>
      </c>
      <c r="H243" s="60"/>
    </row>
    <row r="244" spans="1:9" s="15" customFormat="1" ht="9.1999999999999993" customHeight="1" x14ac:dyDescent="0.2">
      <c r="A244" s="57">
        <v>10</v>
      </c>
      <c r="B244" s="18" t="s">
        <v>197</v>
      </c>
      <c r="C244" s="57" t="s">
        <v>202</v>
      </c>
      <c r="D244" s="57">
        <v>5</v>
      </c>
      <c r="E244" s="58">
        <v>415</v>
      </c>
      <c r="F244" s="55">
        <f t="shared" ref="F244" si="89">D244*E244</f>
        <v>2075</v>
      </c>
      <c r="G244" s="59" t="s">
        <v>14</v>
      </c>
      <c r="H244" s="78" t="s">
        <v>20</v>
      </c>
      <c r="I244" s="18"/>
    </row>
    <row r="245" spans="1:9" s="15" customFormat="1" ht="9.1999999999999993" customHeight="1" x14ac:dyDescent="0.2">
      <c r="A245" s="19">
        <v>11</v>
      </c>
      <c r="B245" s="18" t="s">
        <v>219</v>
      </c>
      <c r="C245" s="57" t="s">
        <v>202</v>
      </c>
      <c r="D245" s="57">
        <v>4</v>
      </c>
      <c r="E245" s="58">
        <v>320</v>
      </c>
      <c r="F245" s="55">
        <f t="shared" si="87"/>
        <v>1280</v>
      </c>
      <c r="G245" s="59" t="s">
        <v>14</v>
      </c>
      <c r="H245" s="60"/>
    </row>
    <row r="246" spans="1:9" s="15" customFormat="1" ht="9.1999999999999993" customHeight="1" x14ac:dyDescent="0.2">
      <c r="A246" s="80">
        <v>12</v>
      </c>
      <c r="B246" s="18" t="s">
        <v>163</v>
      </c>
      <c r="C246" s="57" t="s">
        <v>101</v>
      </c>
      <c r="D246" s="77" t="s">
        <v>103</v>
      </c>
      <c r="E246" s="58">
        <v>1075</v>
      </c>
      <c r="F246" s="55">
        <v>1075</v>
      </c>
      <c r="G246" s="59" t="s">
        <v>14</v>
      </c>
      <c r="H246" s="60" t="s">
        <v>100</v>
      </c>
      <c r="I246" s="56"/>
    </row>
    <row r="247" spans="1:9" s="15" customFormat="1" ht="9.1999999999999993" customHeight="1" x14ac:dyDescent="0.2">
      <c r="A247" s="57">
        <v>13</v>
      </c>
      <c r="B247" s="18" t="s">
        <v>130</v>
      </c>
      <c r="C247" s="57" t="s">
        <v>101</v>
      </c>
      <c r="D247" s="77" t="s">
        <v>103</v>
      </c>
      <c r="E247" s="58">
        <v>1188</v>
      </c>
      <c r="F247" s="55">
        <v>1188</v>
      </c>
      <c r="G247" s="59" t="s">
        <v>14</v>
      </c>
      <c r="H247" s="60" t="s">
        <v>100</v>
      </c>
    </row>
    <row r="248" spans="1:9" s="15" customFormat="1" ht="9.1999999999999993" customHeight="1" x14ac:dyDescent="0.2">
      <c r="A248" s="19">
        <v>14</v>
      </c>
      <c r="B248" s="18" t="s">
        <v>181</v>
      </c>
      <c r="C248" s="19" t="s">
        <v>202</v>
      </c>
      <c r="D248" s="19">
        <v>2.5</v>
      </c>
      <c r="E248" s="20">
        <v>630</v>
      </c>
      <c r="F248" s="55">
        <f t="shared" ref="F248" si="90">D248*E248</f>
        <v>1575</v>
      </c>
      <c r="G248" s="21" t="s">
        <v>14</v>
      </c>
      <c r="H248" s="60"/>
    </row>
    <row r="249" spans="1:9" s="15" customFormat="1" ht="9.1999999999999993" customHeight="1" x14ac:dyDescent="0.2">
      <c r="A249" s="80">
        <v>15</v>
      </c>
      <c r="B249" s="18" t="s">
        <v>181</v>
      </c>
      <c r="C249" s="19" t="s">
        <v>202</v>
      </c>
      <c r="D249" s="19">
        <v>4</v>
      </c>
      <c r="E249" s="20">
        <v>630</v>
      </c>
      <c r="F249" s="55">
        <f t="shared" si="87"/>
        <v>2520</v>
      </c>
      <c r="G249" s="21" t="s">
        <v>14</v>
      </c>
      <c r="H249" s="19"/>
    </row>
    <row r="250" spans="1:9" s="85" customFormat="1" ht="9.1999999999999993" customHeight="1" x14ac:dyDescent="0.2">
      <c r="A250" s="57">
        <v>16</v>
      </c>
      <c r="B250" s="56" t="s">
        <v>275</v>
      </c>
      <c r="C250" s="57" t="s">
        <v>202</v>
      </c>
      <c r="D250" s="57">
        <v>2.5</v>
      </c>
      <c r="E250" s="58">
        <v>630</v>
      </c>
      <c r="F250" s="55">
        <v>1375</v>
      </c>
      <c r="G250" s="59" t="s">
        <v>14</v>
      </c>
      <c r="H250" s="57" t="s">
        <v>20</v>
      </c>
    </row>
    <row r="251" spans="1:9" s="15" customFormat="1" ht="9.1999999999999993" customHeight="1" x14ac:dyDescent="0.2">
      <c r="A251" s="19">
        <v>17</v>
      </c>
      <c r="B251" s="56" t="s">
        <v>270</v>
      </c>
      <c r="C251" s="57" t="s">
        <v>202</v>
      </c>
      <c r="D251" s="57">
        <v>4</v>
      </c>
      <c r="E251" s="58">
        <v>630</v>
      </c>
      <c r="F251" s="55">
        <f t="shared" si="87"/>
        <v>2520</v>
      </c>
      <c r="G251" s="59" t="s">
        <v>14</v>
      </c>
      <c r="H251" s="80"/>
    </row>
    <row r="252" spans="1:9" s="112" customFormat="1" ht="9.1999999999999993" customHeight="1" x14ac:dyDescent="0.15">
      <c r="A252" s="80">
        <v>18</v>
      </c>
      <c r="B252" s="81" t="s">
        <v>115</v>
      </c>
      <c r="C252" s="80" t="s">
        <v>202</v>
      </c>
      <c r="D252" s="80">
        <v>2.5</v>
      </c>
      <c r="E252" s="109">
        <v>193.5</v>
      </c>
      <c r="F252" s="84">
        <f t="shared" si="87"/>
        <v>483.75</v>
      </c>
      <c r="G252" s="110" t="s">
        <v>14</v>
      </c>
      <c r="H252" s="80" t="s">
        <v>95</v>
      </c>
    </row>
    <row r="253" spans="1:9" s="1" customFormat="1" ht="10.5" customHeight="1" x14ac:dyDescent="0.2">
      <c r="A253" s="118" t="s">
        <v>50</v>
      </c>
      <c r="B253" s="119"/>
      <c r="C253" s="119"/>
      <c r="D253" s="119"/>
      <c r="E253" s="119"/>
      <c r="F253" s="119"/>
      <c r="G253" s="119"/>
      <c r="H253" s="119"/>
    </row>
    <row r="254" spans="1:9" s="15" customFormat="1" ht="10.35" customHeight="1" x14ac:dyDescent="0.2">
      <c r="A254" s="7"/>
      <c r="B254" s="8" t="s">
        <v>4</v>
      </c>
      <c r="C254" s="8"/>
      <c r="D254" s="8" t="s">
        <v>5</v>
      </c>
      <c r="E254" s="36" t="s">
        <v>29</v>
      </c>
      <c r="F254" s="10" t="s">
        <v>31</v>
      </c>
      <c r="G254" s="11" t="s">
        <v>8</v>
      </c>
      <c r="H254" s="12" t="s">
        <v>9</v>
      </c>
    </row>
    <row r="255" spans="1:9" s="15" customFormat="1" ht="10.35" customHeight="1" x14ac:dyDescent="0.2">
      <c r="A255" s="7"/>
      <c r="B255" s="8"/>
      <c r="C255" s="8"/>
      <c r="D255" s="8"/>
      <c r="E255" s="36"/>
      <c r="F255" s="10"/>
      <c r="G255" s="11"/>
      <c r="H255" s="12"/>
    </row>
    <row r="256" spans="1:9" s="15" customFormat="1" ht="9.6" customHeight="1" x14ac:dyDescent="0.2">
      <c r="A256" s="19">
        <v>1</v>
      </c>
      <c r="B256" s="18" t="s">
        <v>51</v>
      </c>
      <c r="C256" s="19" t="s">
        <v>11</v>
      </c>
      <c r="D256" s="19"/>
      <c r="E256" s="20"/>
      <c r="F256" s="20"/>
      <c r="G256" s="21" t="s">
        <v>14</v>
      </c>
      <c r="H256" s="19" t="s">
        <v>173</v>
      </c>
    </row>
    <row r="257" spans="1:8" s="15" customFormat="1" ht="9.6" customHeight="1" x14ac:dyDescent="0.2">
      <c r="A257" s="19">
        <v>2</v>
      </c>
      <c r="B257" s="56" t="s">
        <v>179</v>
      </c>
      <c r="C257" s="57" t="s">
        <v>11</v>
      </c>
      <c r="D257" s="57"/>
      <c r="E257" s="58">
        <v>790</v>
      </c>
      <c r="F257" s="58"/>
      <c r="G257" s="59" t="s">
        <v>14</v>
      </c>
      <c r="H257" s="57"/>
    </row>
    <row r="258" spans="1:8" s="15" customFormat="1" ht="9.6" customHeight="1" x14ac:dyDescent="0.2">
      <c r="A258" s="19">
        <v>3</v>
      </c>
      <c r="B258" s="56" t="s">
        <v>194</v>
      </c>
      <c r="C258" s="57" t="s">
        <v>11</v>
      </c>
      <c r="D258" s="57"/>
      <c r="E258" s="58">
        <v>650</v>
      </c>
      <c r="F258" s="58"/>
      <c r="G258" s="59" t="s">
        <v>48</v>
      </c>
      <c r="H258" s="57"/>
    </row>
    <row r="259" spans="1:8" s="15" customFormat="1" ht="9.6" customHeight="1" x14ac:dyDescent="0.2">
      <c r="A259" s="19">
        <v>4</v>
      </c>
      <c r="B259" s="56" t="s">
        <v>485</v>
      </c>
      <c r="C259" s="57" t="s">
        <v>11</v>
      </c>
      <c r="D259" s="57"/>
      <c r="E259" s="58">
        <v>810</v>
      </c>
      <c r="F259" s="58"/>
      <c r="G259" s="59" t="s">
        <v>48</v>
      </c>
      <c r="H259" s="57"/>
    </row>
    <row r="260" spans="1:8" s="15" customFormat="1" ht="9.6" customHeight="1" x14ac:dyDescent="0.2">
      <c r="A260" s="19">
        <v>5</v>
      </c>
      <c r="B260" s="56" t="s">
        <v>89</v>
      </c>
      <c r="C260" s="57" t="s">
        <v>11</v>
      </c>
      <c r="D260" s="57"/>
      <c r="E260" s="58">
        <v>365</v>
      </c>
      <c r="F260" s="58"/>
      <c r="G260" s="59" t="s">
        <v>14</v>
      </c>
      <c r="H260" s="57"/>
    </row>
    <row r="261" spans="1:8" s="15" customFormat="1" ht="9.6" customHeight="1" x14ac:dyDescent="0.2">
      <c r="A261" s="19">
        <v>6</v>
      </c>
      <c r="B261" s="56" t="s">
        <v>111</v>
      </c>
      <c r="C261" s="57" t="s">
        <v>11</v>
      </c>
      <c r="D261" s="57"/>
      <c r="E261" s="58">
        <v>1050</v>
      </c>
      <c r="F261" s="58"/>
      <c r="G261" s="59" t="s">
        <v>14</v>
      </c>
      <c r="H261" s="57"/>
    </row>
    <row r="262" spans="1:8" s="15" customFormat="1" ht="9.6" customHeight="1" x14ac:dyDescent="0.2">
      <c r="A262" s="19">
        <v>7</v>
      </c>
      <c r="B262" s="56" t="s">
        <v>52</v>
      </c>
      <c r="C262" s="57" t="s">
        <v>11</v>
      </c>
      <c r="D262" s="57"/>
      <c r="E262" s="58">
        <v>790</v>
      </c>
      <c r="F262" s="58"/>
      <c r="G262" s="59" t="s">
        <v>14</v>
      </c>
      <c r="H262" s="57"/>
    </row>
    <row r="263" spans="1:8" s="15" customFormat="1" ht="9.6" customHeight="1" x14ac:dyDescent="0.2">
      <c r="A263" s="19">
        <v>8</v>
      </c>
      <c r="B263" s="56" t="s">
        <v>108</v>
      </c>
      <c r="C263" s="57" t="s">
        <v>11</v>
      </c>
      <c r="D263" s="57"/>
      <c r="E263" s="58">
        <v>400</v>
      </c>
      <c r="F263" s="58"/>
      <c r="G263" s="59" t="s">
        <v>14</v>
      </c>
      <c r="H263" s="57"/>
    </row>
    <row r="264" spans="1:8" s="15" customFormat="1" ht="9.6" customHeight="1" x14ac:dyDescent="0.2">
      <c r="A264" s="19">
        <v>9</v>
      </c>
      <c r="B264" s="18" t="s">
        <v>406</v>
      </c>
      <c r="C264" s="19" t="s">
        <v>11</v>
      </c>
      <c r="D264" s="19"/>
      <c r="E264" s="20">
        <v>700</v>
      </c>
      <c r="F264" s="20"/>
      <c r="G264" s="21" t="s">
        <v>14</v>
      </c>
      <c r="H264" s="19"/>
    </row>
    <row r="265" spans="1:8" s="15" customFormat="1" ht="9.6" customHeight="1" x14ac:dyDescent="0.2">
      <c r="A265" s="19">
        <v>10</v>
      </c>
      <c r="B265" s="18" t="s">
        <v>148</v>
      </c>
      <c r="C265" s="19" t="s">
        <v>11</v>
      </c>
      <c r="D265" s="19"/>
      <c r="E265" s="20">
        <v>755</v>
      </c>
      <c r="F265" s="20"/>
      <c r="G265" s="21" t="s">
        <v>14</v>
      </c>
      <c r="H265" s="19" t="s">
        <v>173</v>
      </c>
    </row>
    <row r="266" spans="1:8" s="15" customFormat="1" ht="9.6" customHeight="1" x14ac:dyDescent="0.2">
      <c r="A266" s="19">
        <v>11</v>
      </c>
      <c r="B266" s="18" t="s">
        <v>110</v>
      </c>
      <c r="C266" s="19" t="s">
        <v>11</v>
      </c>
      <c r="D266" s="19"/>
      <c r="E266" s="20">
        <v>710</v>
      </c>
      <c r="F266" s="20"/>
      <c r="G266" s="21" t="s">
        <v>14</v>
      </c>
      <c r="H266" s="19"/>
    </row>
    <row r="267" spans="1:8" s="3" customFormat="1" ht="9.75" customHeight="1" x14ac:dyDescent="0.2">
      <c r="A267" s="121" t="s">
        <v>80</v>
      </c>
      <c r="B267" s="122"/>
      <c r="C267" s="122"/>
      <c r="D267" s="122"/>
      <c r="E267" s="122"/>
      <c r="F267" s="122"/>
      <c r="G267" s="122"/>
      <c r="H267" s="122"/>
    </row>
    <row r="268" spans="1:8" s="46" customFormat="1" ht="11.25" customHeight="1" x14ac:dyDescent="0.2">
      <c r="A268" s="7"/>
      <c r="B268" s="8" t="s">
        <v>4</v>
      </c>
      <c r="C268" s="35" t="s">
        <v>11</v>
      </c>
      <c r="D268" s="35" t="s">
        <v>53</v>
      </c>
      <c r="E268" s="10" t="s">
        <v>29</v>
      </c>
      <c r="F268" s="10" t="s">
        <v>54</v>
      </c>
      <c r="G268" s="11" t="s">
        <v>8</v>
      </c>
      <c r="H268" s="42" t="s">
        <v>9</v>
      </c>
    </row>
    <row r="269" spans="1:8" s="41" customFormat="1" ht="9.1999999999999993" customHeight="1" x14ac:dyDescent="0.2">
      <c r="A269" s="19">
        <v>1</v>
      </c>
      <c r="B269" s="56" t="s">
        <v>210</v>
      </c>
      <c r="C269" s="60" t="s">
        <v>55</v>
      </c>
      <c r="D269" s="60">
        <v>12</v>
      </c>
      <c r="E269" s="55">
        <v>135</v>
      </c>
      <c r="F269" s="55">
        <v>1320</v>
      </c>
      <c r="G269" s="61" t="s">
        <v>14</v>
      </c>
      <c r="H269" s="60"/>
    </row>
    <row r="270" spans="1:8" s="41" customFormat="1" ht="9.1999999999999993" customHeight="1" x14ac:dyDescent="0.2">
      <c r="A270" s="19">
        <v>2</v>
      </c>
      <c r="B270" s="56" t="s">
        <v>137</v>
      </c>
      <c r="C270" s="60" t="s">
        <v>57</v>
      </c>
      <c r="D270" s="60">
        <v>6</v>
      </c>
      <c r="E270" s="55">
        <v>275</v>
      </c>
      <c r="F270" s="55">
        <f t="shared" ref="F270:F271" si="91">D270*E270</f>
        <v>1650</v>
      </c>
      <c r="G270" s="61" t="s">
        <v>14</v>
      </c>
      <c r="H270" s="71"/>
    </row>
    <row r="271" spans="1:8" s="41" customFormat="1" ht="9.1999999999999993" customHeight="1" x14ac:dyDescent="0.2">
      <c r="A271" s="19">
        <v>3</v>
      </c>
      <c r="B271" s="56" t="s">
        <v>164</v>
      </c>
      <c r="C271" s="60" t="s">
        <v>112</v>
      </c>
      <c r="D271" s="60">
        <v>9</v>
      </c>
      <c r="E271" s="55">
        <v>150</v>
      </c>
      <c r="F271" s="55">
        <f t="shared" si="91"/>
        <v>1350</v>
      </c>
      <c r="G271" s="61" t="s">
        <v>14</v>
      </c>
      <c r="H271" s="60"/>
    </row>
    <row r="272" spans="1:8" s="41" customFormat="1" ht="9.1999999999999993" customHeight="1" x14ac:dyDescent="0.2">
      <c r="A272" s="19">
        <v>4</v>
      </c>
      <c r="B272" s="81" t="s">
        <v>269</v>
      </c>
      <c r="C272" s="71" t="s">
        <v>84</v>
      </c>
      <c r="D272" s="71">
        <v>9</v>
      </c>
      <c r="E272" s="84">
        <v>175</v>
      </c>
      <c r="F272" s="84">
        <f t="shared" ref="F272" si="92">D272*E272</f>
        <v>1575</v>
      </c>
      <c r="G272" s="73" t="s">
        <v>14</v>
      </c>
      <c r="H272" s="71" t="s">
        <v>95</v>
      </c>
    </row>
    <row r="273" spans="1:8" s="41" customFormat="1" ht="9.1999999999999993" customHeight="1" x14ac:dyDescent="0.2">
      <c r="A273" s="19">
        <v>5</v>
      </c>
      <c r="B273" s="56" t="s">
        <v>164</v>
      </c>
      <c r="C273" s="60" t="s">
        <v>177</v>
      </c>
      <c r="D273" s="60"/>
      <c r="E273" s="55">
        <v>350</v>
      </c>
      <c r="F273" s="55"/>
      <c r="G273" s="61" t="s">
        <v>14</v>
      </c>
      <c r="H273" s="60"/>
    </row>
    <row r="274" spans="1:8" s="41" customFormat="1" ht="9.1999999999999993" customHeight="1" x14ac:dyDescent="0.2">
      <c r="A274" s="19">
        <v>6</v>
      </c>
      <c r="B274" s="56" t="s">
        <v>307</v>
      </c>
      <c r="C274" s="60" t="s">
        <v>145</v>
      </c>
      <c r="D274" s="60"/>
      <c r="E274" s="55">
        <v>150</v>
      </c>
      <c r="F274" s="55"/>
      <c r="G274" s="61" t="s">
        <v>14</v>
      </c>
      <c r="H274" s="60"/>
    </row>
    <row r="275" spans="1:8" s="41" customFormat="1" ht="9.1999999999999993" customHeight="1" x14ac:dyDescent="0.2">
      <c r="A275" s="19">
        <v>7</v>
      </c>
      <c r="B275" s="56" t="s">
        <v>307</v>
      </c>
      <c r="C275" s="60" t="s">
        <v>311</v>
      </c>
      <c r="D275" s="60">
        <v>6</v>
      </c>
      <c r="E275" s="55">
        <v>300</v>
      </c>
      <c r="F275" s="55">
        <v>2700</v>
      </c>
      <c r="G275" s="61" t="s">
        <v>14</v>
      </c>
      <c r="H275" s="60" t="s">
        <v>20</v>
      </c>
    </row>
    <row r="276" spans="1:8" s="41" customFormat="1" ht="9.1999999999999993" customHeight="1" x14ac:dyDescent="0.2">
      <c r="A276" s="19">
        <v>8</v>
      </c>
      <c r="B276" s="81" t="s">
        <v>326</v>
      </c>
      <c r="C276" s="71" t="s">
        <v>278</v>
      </c>
      <c r="D276" s="71">
        <v>9</v>
      </c>
      <c r="E276" s="84">
        <v>75</v>
      </c>
      <c r="F276" s="84">
        <v>1170</v>
      </c>
      <c r="G276" s="73" t="s">
        <v>14</v>
      </c>
      <c r="H276" s="71"/>
    </row>
    <row r="277" spans="1:8" s="41" customFormat="1" ht="9.1999999999999993" customHeight="1" x14ac:dyDescent="0.2">
      <c r="A277" s="19">
        <v>9</v>
      </c>
      <c r="B277" s="56" t="s">
        <v>74</v>
      </c>
      <c r="C277" s="23" t="s">
        <v>84</v>
      </c>
      <c r="D277" s="23">
        <v>12</v>
      </c>
      <c r="E277" s="53">
        <v>150</v>
      </c>
      <c r="F277" s="53">
        <f t="shared" ref="F277:F299" si="93">D277*E277</f>
        <v>1800</v>
      </c>
      <c r="G277" s="54" t="s">
        <v>14</v>
      </c>
      <c r="H277" s="23"/>
    </row>
    <row r="278" spans="1:8" s="41" customFormat="1" ht="9.1999999999999993" customHeight="1" x14ac:dyDescent="0.2">
      <c r="A278" s="19">
        <v>10</v>
      </c>
      <c r="B278" s="56" t="s">
        <v>76</v>
      </c>
      <c r="C278" s="23" t="s">
        <v>84</v>
      </c>
      <c r="D278" s="23">
        <v>12</v>
      </c>
      <c r="E278" s="53">
        <v>145</v>
      </c>
      <c r="F278" s="53">
        <f t="shared" si="93"/>
        <v>1740</v>
      </c>
      <c r="G278" s="54" t="s">
        <v>14</v>
      </c>
      <c r="H278" s="23"/>
    </row>
    <row r="279" spans="1:8" s="41" customFormat="1" ht="9.1999999999999993" customHeight="1" x14ac:dyDescent="0.2">
      <c r="A279" s="19">
        <v>11</v>
      </c>
      <c r="B279" s="81" t="s">
        <v>345</v>
      </c>
      <c r="C279" s="71" t="s">
        <v>55</v>
      </c>
      <c r="D279" s="71">
        <v>12</v>
      </c>
      <c r="E279" s="84">
        <v>149</v>
      </c>
      <c r="F279" s="84">
        <v>2040</v>
      </c>
      <c r="G279" s="73" t="s">
        <v>14</v>
      </c>
      <c r="H279" s="71" t="s">
        <v>95</v>
      </c>
    </row>
    <row r="280" spans="1:8" s="41" customFormat="1" ht="9.1999999999999993" customHeight="1" x14ac:dyDescent="0.2">
      <c r="A280" s="19">
        <v>12</v>
      </c>
      <c r="B280" s="56" t="s">
        <v>346</v>
      </c>
      <c r="C280" s="60" t="s">
        <v>145</v>
      </c>
      <c r="D280" s="60">
        <v>12</v>
      </c>
      <c r="E280" s="55">
        <v>95</v>
      </c>
      <c r="F280" s="55">
        <f t="shared" ref="F280" si="94">D280*E280</f>
        <v>1140</v>
      </c>
      <c r="G280" s="61" t="s">
        <v>14</v>
      </c>
      <c r="H280" s="60"/>
    </row>
    <row r="281" spans="1:8" s="41" customFormat="1" ht="9.1999999999999993" customHeight="1" x14ac:dyDescent="0.2">
      <c r="A281" s="19">
        <v>13</v>
      </c>
      <c r="B281" s="56" t="s">
        <v>79</v>
      </c>
      <c r="C281" s="60" t="s">
        <v>82</v>
      </c>
      <c r="D281" s="60">
        <v>12</v>
      </c>
      <c r="E281" s="55">
        <v>215</v>
      </c>
      <c r="F281" s="55">
        <f t="shared" ref="F281:F283" si="95">D281*E281</f>
        <v>2580</v>
      </c>
      <c r="G281" s="61" t="s">
        <v>14</v>
      </c>
      <c r="H281" s="60"/>
    </row>
    <row r="282" spans="1:8" s="41" customFormat="1" ht="9.1999999999999993" customHeight="1" x14ac:dyDescent="0.2">
      <c r="A282" s="19">
        <v>14</v>
      </c>
      <c r="B282" s="56" t="s">
        <v>472</v>
      </c>
      <c r="C282" s="60" t="s">
        <v>177</v>
      </c>
      <c r="D282" s="60">
        <v>6</v>
      </c>
      <c r="E282" s="55">
        <v>195</v>
      </c>
      <c r="F282" s="55">
        <f t="shared" si="95"/>
        <v>1170</v>
      </c>
      <c r="G282" s="61" t="s">
        <v>14</v>
      </c>
      <c r="H282" s="60" t="s">
        <v>20</v>
      </c>
    </row>
    <row r="283" spans="1:8" s="41" customFormat="1" ht="9.1999999999999993" customHeight="1" x14ac:dyDescent="0.2">
      <c r="A283" s="19">
        <v>15</v>
      </c>
      <c r="B283" s="56" t="s">
        <v>174</v>
      </c>
      <c r="C283" s="23" t="s">
        <v>55</v>
      </c>
      <c r="D283" s="23">
        <v>12</v>
      </c>
      <c r="E283" s="53">
        <v>97</v>
      </c>
      <c r="F283" s="53">
        <f t="shared" si="95"/>
        <v>1164</v>
      </c>
      <c r="G283" s="54" t="s">
        <v>14</v>
      </c>
      <c r="H283" s="23"/>
    </row>
    <row r="284" spans="1:8" s="41" customFormat="1" ht="9.1999999999999993" customHeight="1" x14ac:dyDescent="0.2">
      <c r="A284" s="19">
        <v>16</v>
      </c>
      <c r="B284" s="56" t="s">
        <v>90</v>
      </c>
      <c r="C284" s="23" t="s">
        <v>84</v>
      </c>
      <c r="D284" s="23">
        <v>12</v>
      </c>
      <c r="E284" s="53">
        <v>97</v>
      </c>
      <c r="F284" s="53">
        <f t="shared" si="93"/>
        <v>1164</v>
      </c>
      <c r="G284" s="54" t="s">
        <v>14</v>
      </c>
      <c r="H284" s="23"/>
    </row>
    <row r="285" spans="1:8" s="41" customFormat="1" ht="9.1999999999999993" customHeight="1" x14ac:dyDescent="0.2">
      <c r="A285" s="19">
        <v>17</v>
      </c>
      <c r="B285" s="56" t="s">
        <v>142</v>
      </c>
      <c r="C285" s="23" t="s">
        <v>55</v>
      </c>
      <c r="D285" s="23">
        <v>12</v>
      </c>
      <c r="E285" s="53">
        <v>97</v>
      </c>
      <c r="F285" s="53">
        <f t="shared" si="93"/>
        <v>1164</v>
      </c>
      <c r="G285" s="54" t="s">
        <v>14</v>
      </c>
      <c r="H285" s="23"/>
    </row>
    <row r="286" spans="1:8" s="41" customFormat="1" ht="9.1999999999999993" customHeight="1" x14ac:dyDescent="0.2">
      <c r="A286" s="19">
        <v>18</v>
      </c>
      <c r="B286" s="56" t="s">
        <v>144</v>
      </c>
      <c r="C286" s="23" t="s">
        <v>56</v>
      </c>
      <c r="D286" s="23">
        <v>12</v>
      </c>
      <c r="E286" s="53">
        <v>135</v>
      </c>
      <c r="F286" s="53">
        <f t="shared" si="93"/>
        <v>1620</v>
      </c>
      <c r="G286" s="54" t="s">
        <v>14</v>
      </c>
      <c r="H286" s="23"/>
    </row>
    <row r="287" spans="1:8" s="41" customFormat="1" ht="9.1999999999999993" customHeight="1" x14ac:dyDescent="0.2">
      <c r="A287" s="19">
        <v>19</v>
      </c>
      <c r="B287" s="56" t="s">
        <v>90</v>
      </c>
      <c r="C287" s="23" t="s">
        <v>145</v>
      </c>
      <c r="D287" s="23">
        <v>12</v>
      </c>
      <c r="E287" s="53">
        <v>135</v>
      </c>
      <c r="F287" s="53">
        <f t="shared" si="93"/>
        <v>1620</v>
      </c>
      <c r="G287" s="54" t="s">
        <v>14</v>
      </c>
      <c r="H287" s="23"/>
    </row>
    <row r="288" spans="1:8" s="41" customFormat="1" ht="9.1999999999999993" customHeight="1" x14ac:dyDescent="0.2">
      <c r="A288" s="19">
        <v>20</v>
      </c>
      <c r="B288" s="56" t="s">
        <v>142</v>
      </c>
      <c r="C288" s="23" t="s">
        <v>145</v>
      </c>
      <c r="D288" s="23">
        <v>12</v>
      </c>
      <c r="E288" s="53">
        <v>135</v>
      </c>
      <c r="F288" s="53">
        <f t="shared" si="93"/>
        <v>1620</v>
      </c>
      <c r="G288" s="54" t="s">
        <v>14</v>
      </c>
      <c r="H288" s="23"/>
    </row>
    <row r="289" spans="1:8" s="41" customFormat="1" ht="9.1999999999999993" customHeight="1" x14ac:dyDescent="0.2">
      <c r="A289" s="19">
        <v>21</v>
      </c>
      <c r="B289" s="56" t="s">
        <v>72</v>
      </c>
      <c r="C289" s="23" t="s">
        <v>58</v>
      </c>
      <c r="D289" s="23">
        <v>4</v>
      </c>
      <c r="E289" s="53">
        <v>390</v>
      </c>
      <c r="F289" s="53">
        <f t="shared" si="93"/>
        <v>1560</v>
      </c>
      <c r="G289" s="54" t="s">
        <v>14</v>
      </c>
      <c r="H289" s="23"/>
    </row>
    <row r="290" spans="1:8" s="41" customFormat="1" ht="9.1999999999999993" customHeight="1" x14ac:dyDescent="0.2">
      <c r="A290" s="19">
        <v>22</v>
      </c>
      <c r="B290" s="56" t="s">
        <v>73</v>
      </c>
      <c r="C290" s="23" t="s">
        <v>59</v>
      </c>
      <c r="D290" s="23">
        <v>12</v>
      </c>
      <c r="E290" s="53">
        <v>225</v>
      </c>
      <c r="F290" s="53">
        <f t="shared" si="93"/>
        <v>2700</v>
      </c>
      <c r="G290" s="54" t="s">
        <v>14</v>
      </c>
      <c r="H290" s="23"/>
    </row>
    <row r="291" spans="1:8" s="41" customFormat="1" ht="9.1999999999999993" customHeight="1" x14ac:dyDescent="0.2">
      <c r="A291" s="19">
        <v>23</v>
      </c>
      <c r="B291" s="56" t="s">
        <v>113</v>
      </c>
      <c r="C291" s="23" t="s">
        <v>60</v>
      </c>
      <c r="D291" s="23">
        <v>5</v>
      </c>
      <c r="E291" s="53">
        <v>275</v>
      </c>
      <c r="F291" s="53">
        <f t="shared" si="93"/>
        <v>1375</v>
      </c>
      <c r="G291" s="54" t="s">
        <v>14</v>
      </c>
      <c r="H291" s="23" t="s">
        <v>20</v>
      </c>
    </row>
    <row r="292" spans="1:8" s="41" customFormat="1" ht="9.1999999999999993" customHeight="1" x14ac:dyDescent="0.2">
      <c r="A292" s="19">
        <v>24</v>
      </c>
      <c r="B292" s="56" t="s">
        <v>186</v>
      </c>
      <c r="C292" s="60" t="s">
        <v>60</v>
      </c>
      <c r="D292" s="60">
        <v>1</v>
      </c>
      <c r="E292" s="55">
        <v>645</v>
      </c>
      <c r="F292" s="55">
        <f t="shared" si="93"/>
        <v>645</v>
      </c>
      <c r="G292" s="61" t="s">
        <v>14</v>
      </c>
      <c r="H292" s="60"/>
    </row>
    <row r="293" spans="1:8" s="41" customFormat="1" ht="9.1999999999999993" customHeight="1" x14ac:dyDescent="0.2">
      <c r="A293" s="19">
        <v>25</v>
      </c>
      <c r="B293" s="56" t="s">
        <v>187</v>
      </c>
      <c r="C293" s="60" t="s">
        <v>60</v>
      </c>
      <c r="D293" s="60">
        <v>1</v>
      </c>
      <c r="E293" s="55">
        <v>660</v>
      </c>
      <c r="F293" s="55">
        <f t="shared" si="93"/>
        <v>660</v>
      </c>
      <c r="G293" s="61" t="s">
        <v>14</v>
      </c>
      <c r="H293" s="60"/>
    </row>
    <row r="294" spans="1:8" s="41" customFormat="1" ht="9.1999999999999993" customHeight="1" x14ac:dyDescent="0.2">
      <c r="A294" s="19">
        <v>26</v>
      </c>
      <c r="B294" s="56" t="s">
        <v>134</v>
      </c>
      <c r="C294" s="23" t="s">
        <v>57</v>
      </c>
      <c r="D294" s="23">
        <v>12</v>
      </c>
      <c r="E294" s="53">
        <v>125</v>
      </c>
      <c r="F294" s="53">
        <f t="shared" si="93"/>
        <v>1500</v>
      </c>
      <c r="G294" s="54" t="s">
        <v>14</v>
      </c>
      <c r="H294" s="57"/>
    </row>
    <row r="295" spans="1:8" s="41" customFormat="1" ht="9.1999999999999993" customHeight="1" x14ac:dyDescent="0.2">
      <c r="A295" s="19">
        <v>27</v>
      </c>
      <c r="B295" s="81" t="s">
        <v>165</v>
      </c>
      <c r="C295" s="71" t="s">
        <v>61</v>
      </c>
      <c r="D295" s="71">
        <v>8</v>
      </c>
      <c r="E295" s="84">
        <v>149</v>
      </c>
      <c r="F295" s="84">
        <f t="shared" ref="F295" si="96">D295*E295</f>
        <v>1192</v>
      </c>
      <c r="G295" s="73" t="s">
        <v>14</v>
      </c>
      <c r="H295" s="71" t="s">
        <v>95</v>
      </c>
    </row>
    <row r="296" spans="1:8" s="41" customFormat="1" ht="9.1999999999999993" customHeight="1" x14ac:dyDescent="0.2">
      <c r="A296" s="19">
        <v>28</v>
      </c>
      <c r="B296" s="56" t="s">
        <v>134</v>
      </c>
      <c r="C296" s="23" t="s">
        <v>61</v>
      </c>
      <c r="D296" s="23">
        <v>8</v>
      </c>
      <c r="E296" s="53">
        <v>175</v>
      </c>
      <c r="F296" s="53">
        <f t="shared" si="93"/>
        <v>1400</v>
      </c>
      <c r="G296" s="54" t="s">
        <v>14</v>
      </c>
      <c r="H296" s="23"/>
    </row>
    <row r="297" spans="1:8" s="41" customFormat="1" ht="9.1999999999999993" customHeight="1" x14ac:dyDescent="0.2">
      <c r="A297" s="19">
        <v>29</v>
      </c>
      <c r="B297" s="56" t="s">
        <v>433</v>
      </c>
      <c r="C297" s="23" t="s">
        <v>55</v>
      </c>
      <c r="D297" s="23"/>
      <c r="E297" s="53">
        <v>390</v>
      </c>
      <c r="F297" s="53"/>
      <c r="G297" s="54" t="s">
        <v>14</v>
      </c>
      <c r="H297" s="23"/>
    </row>
    <row r="298" spans="1:8" s="41" customFormat="1" ht="9.1999999999999993" customHeight="1" x14ac:dyDescent="0.2">
      <c r="A298" s="19">
        <v>30</v>
      </c>
      <c r="B298" s="56" t="s">
        <v>133</v>
      </c>
      <c r="C298" s="60" t="s">
        <v>57</v>
      </c>
      <c r="D298" s="60">
        <v>12</v>
      </c>
      <c r="E298" s="55">
        <v>270</v>
      </c>
      <c r="F298" s="55">
        <f t="shared" si="93"/>
        <v>3240</v>
      </c>
      <c r="G298" s="61" t="s">
        <v>14</v>
      </c>
      <c r="H298" s="23"/>
    </row>
    <row r="299" spans="1:8" s="41" customFormat="1" ht="9.1999999999999993" customHeight="1" x14ac:dyDescent="0.2">
      <c r="A299" s="19">
        <v>31</v>
      </c>
      <c r="B299" s="56" t="s">
        <v>62</v>
      </c>
      <c r="C299" s="23" t="s">
        <v>56</v>
      </c>
      <c r="D299" s="23">
        <v>12</v>
      </c>
      <c r="E299" s="53">
        <v>85</v>
      </c>
      <c r="F299" s="55">
        <f t="shared" si="93"/>
        <v>1020</v>
      </c>
      <c r="G299" s="54" t="s">
        <v>14</v>
      </c>
      <c r="H299" s="23"/>
    </row>
    <row r="300" spans="1:8" s="46" customFormat="1" ht="10.5" customHeight="1" x14ac:dyDescent="0.2">
      <c r="A300" s="125" t="s">
        <v>63</v>
      </c>
      <c r="B300" s="126"/>
      <c r="C300" s="126"/>
      <c r="D300" s="126"/>
      <c r="E300" s="126"/>
      <c r="F300" s="126"/>
      <c r="G300" s="126"/>
      <c r="H300" s="126"/>
    </row>
    <row r="301" spans="1:8" s="15" customFormat="1" ht="9.1999999999999993" customHeight="1" x14ac:dyDescent="0.2">
      <c r="A301" s="7"/>
      <c r="B301" s="8" t="s">
        <v>4</v>
      </c>
      <c r="C301" s="35" t="s">
        <v>64</v>
      </c>
      <c r="D301" s="35" t="s">
        <v>65</v>
      </c>
      <c r="E301" s="10" t="s">
        <v>29</v>
      </c>
      <c r="F301" s="10" t="s">
        <v>54</v>
      </c>
      <c r="G301" s="11" t="s">
        <v>8</v>
      </c>
      <c r="H301" s="42" t="s">
        <v>9</v>
      </c>
    </row>
    <row r="302" spans="1:8" s="41" customFormat="1" ht="10.15" customHeight="1" x14ac:dyDescent="0.2">
      <c r="A302" s="57">
        <v>1</v>
      </c>
      <c r="B302" s="56" t="s">
        <v>285</v>
      </c>
      <c r="C302" s="57" t="s">
        <v>11</v>
      </c>
      <c r="D302" s="57"/>
      <c r="E302" s="55">
        <v>850</v>
      </c>
      <c r="F302" s="55"/>
      <c r="G302" s="59" t="s">
        <v>14</v>
      </c>
      <c r="H302" s="60"/>
    </row>
    <row r="303" spans="1:8" s="41" customFormat="1" ht="10.15" customHeight="1" x14ac:dyDescent="0.2">
      <c r="A303" s="57">
        <v>2</v>
      </c>
      <c r="B303" s="18" t="s">
        <v>143</v>
      </c>
      <c r="C303" s="19" t="s">
        <v>84</v>
      </c>
      <c r="D303" s="23">
        <v>6</v>
      </c>
      <c r="E303" s="45"/>
      <c r="F303" s="20"/>
      <c r="G303" s="21" t="s">
        <v>14</v>
      </c>
      <c r="H303" s="60" t="s">
        <v>20</v>
      </c>
    </row>
    <row r="304" spans="1:8" s="41" customFormat="1" ht="10.15" customHeight="1" x14ac:dyDescent="0.2">
      <c r="A304" s="57">
        <v>3</v>
      </c>
      <c r="B304" s="18" t="s">
        <v>363</v>
      </c>
      <c r="C304" s="19" t="s">
        <v>364</v>
      </c>
      <c r="D304" s="23"/>
      <c r="E304" s="45">
        <v>150</v>
      </c>
      <c r="F304" s="20"/>
      <c r="G304" s="21" t="s">
        <v>14</v>
      </c>
      <c r="H304" s="60"/>
    </row>
    <row r="305" spans="1:16384" s="41" customFormat="1" ht="10.15" customHeight="1" x14ac:dyDescent="0.2">
      <c r="A305" s="57">
        <v>4</v>
      </c>
      <c r="B305" s="56" t="s">
        <v>438</v>
      </c>
      <c r="C305" s="60" t="s">
        <v>55</v>
      </c>
      <c r="D305" s="56"/>
      <c r="E305" s="108">
        <v>170</v>
      </c>
      <c r="F305" s="56"/>
      <c r="G305" s="21" t="s">
        <v>14</v>
      </c>
      <c r="H305" s="56"/>
      <c r="I305" s="56"/>
      <c r="J305" s="56"/>
      <c r="K305" s="56"/>
      <c r="L305" s="56"/>
      <c r="M305" s="56"/>
      <c r="N305" s="56"/>
      <c r="O305" s="56"/>
      <c r="P305" s="56"/>
      <c r="Q305" s="56"/>
      <c r="R305" s="56"/>
      <c r="S305" s="56"/>
      <c r="T305" s="56"/>
      <c r="U305" s="56"/>
      <c r="V305" s="56"/>
      <c r="W305" s="56"/>
      <c r="X305" s="56"/>
      <c r="Y305" s="56"/>
      <c r="Z305" s="56"/>
      <c r="AA305" s="56"/>
      <c r="AB305" s="56"/>
      <c r="AC305" s="56"/>
      <c r="AD305" s="56"/>
      <c r="AE305" s="56"/>
      <c r="AF305" s="56"/>
      <c r="AG305" s="56"/>
      <c r="AH305" s="56"/>
      <c r="AI305" s="56"/>
      <c r="AJ305" s="56"/>
      <c r="AK305" s="56"/>
      <c r="AL305" s="56"/>
      <c r="AM305" s="56"/>
      <c r="AN305" s="56"/>
      <c r="AO305" s="56"/>
      <c r="AP305" s="56"/>
      <c r="AQ305" s="56"/>
      <c r="AR305" s="56"/>
      <c r="AS305" s="56"/>
      <c r="AT305" s="56"/>
      <c r="AU305" s="56"/>
      <c r="AV305" s="56"/>
      <c r="AW305" s="56"/>
      <c r="AX305" s="56"/>
      <c r="AY305" s="56"/>
      <c r="AZ305" s="56"/>
      <c r="BA305" s="56"/>
      <c r="BB305" s="56"/>
      <c r="BC305" s="56"/>
      <c r="BD305" s="56"/>
      <c r="BE305" s="56"/>
      <c r="BF305" s="56"/>
      <c r="BG305" s="56"/>
      <c r="BH305" s="56"/>
      <c r="BI305" s="56"/>
      <c r="BJ305" s="56"/>
      <c r="BK305" s="56"/>
      <c r="BL305" s="56"/>
      <c r="BM305" s="56"/>
      <c r="BN305" s="56"/>
      <c r="BO305" s="56"/>
      <c r="BP305" s="56"/>
      <c r="BQ305" s="56"/>
      <c r="BR305" s="56"/>
      <c r="BS305" s="56"/>
      <c r="BT305" s="56"/>
      <c r="BU305" s="56"/>
      <c r="BV305" s="56"/>
      <c r="BW305" s="56"/>
      <c r="BX305" s="56"/>
      <c r="BY305" s="56"/>
      <c r="BZ305" s="56"/>
      <c r="CA305" s="56"/>
      <c r="CB305" s="56"/>
      <c r="CC305" s="56"/>
      <c r="CD305" s="56"/>
      <c r="CE305" s="56"/>
      <c r="CF305" s="56"/>
      <c r="CG305" s="56"/>
      <c r="CH305" s="56"/>
      <c r="CI305" s="56"/>
      <c r="CJ305" s="56"/>
      <c r="CK305" s="56"/>
      <c r="CL305" s="56"/>
      <c r="CM305" s="56"/>
      <c r="CN305" s="56"/>
      <c r="CO305" s="56"/>
      <c r="CP305" s="56"/>
      <c r="CQ305" s="56"/>
      <c r="CR305" s="56"/>
      <c r="CS305" s="56"/>
      <c r="CT305" s="56"/>
      <c r="CU305" s="56"/>
      <c r="CV305" s="56"/>
      <c r="CW305" s="56"/>
      <c r="CX305" s="56"/>
      <c r="CY305" s="56"/>
      <c r="CZ305" s="56"/>
      <c r="DA305" s="56"/>
      <c r="DB305" s="56"/>
      <c r="DC305" s="56"/>
      <c r="DD305" s="56"/>
      <c r="DE305" s="56"/>
      <c r="DF305" s="56"/>
      <c r="DG305" s="56"/>
      <c r="DH305" s="56"/>
      <c r="DI305" s="56"/>
      <c r="DJ305" s="56"/>
      <c r="DK305" s="56"/>
      <c r="DL305" s="56"/>
      <c r="DM305" s="56"/>
      <c r="DN305" s="56"/>
      <c r="DO305" s="56"/>
      <c r="DP305" s="56"/>
      <c r="DQ305" s="56"/>
      <c r="DR305" s="56"/>
      <c r="DS305" s="56"/>
      <c r="DT305" s="56"/>
      <c r="DU305" s="56"/>
      <c r="DV305" s="56"/>
      <c r="DW305" s="56"/>
      <c r="DX305" s="56"/>
      <c r="DY305" s="56"/>
      <c r="DZ305" s="56"/>
      <c r="EA305" s="56"/>
      <c r="EB305" s="56"/>
      <c r="EC305" s="56"/>
      <c r="ED305" s="56"/>
      <c r="EE305" s="56"/>
      <c r="EF305" s="56"/>
      <c r="EG305" s="56"/>
      <c r="EH305" s="56"/>
      <c r="EI305" s="56"/>
      <c r="EJ305" s="56"/>
      <c r="EK305" s="56"/>
      <c r="EL305" s="56"/>
      <c r="EM305" s="56"/>
      <c r="EN305" s="56"/>
      <c r="EO305" s="56"/>
      <c r="EP305" s="56"/>
      <c r="EQ305" s="56"/>
      <c r="ER305" s="56"/>
      <c r="ES305" s="56"/>
      <c r="ET305" s="56"/>
      <c r="EU305" s="56"/>
      <c r="EV305" s="56"/>
      <c r="EW305" s="56"/>
      <c r="EX305" s="56"/>
      <c r="EY305" s="56"/>
      <c r="EZ305" s="56"/>
      <c r="FA305" s="56"/>
      <c r="FB305" s="56"/>
      <c r="FC305" s="56"/>
      <c r="FD305" s="56"/>
      <c r="FE305" s="56"/>
      <c r="FF305" s="56"/>
      <c r="FG305" s="56"/>
      <c r="FH305" s="56"/>
      <c r="FI305" s="56"/>
      <c r="FJ305" s="56"/>
      <c r="FK305" s="56"/>
      <c r="FL305" s="56"/>
      <c r="FM305" s="56"/>
      <c r="FN305" s="56"/>
      <c r="FO305" s="56"/>
      <c r="FP305" s="56"/>
      <c r="FQ305" s="56"/>
      <c r="FR305" s="56"/>
      <c r="FS305" s="56"/>
      <c r="FT305" s="56"/>
      <c r="FU305" s="56"/>
      <c r="FV305" s="56"/>
      <c r="FW305" s="56"/>
      <c r="FX305" s="56"/>
      <c r="FY305" s="56"/>
      <c r="FZ305" s="56"/>
      <c r="GA305" s="56"/>
      <c r="GB305" s="56"/>
      <c r="GC305" s="56"/>
      <c r="GD305" s="56"/>
      <c r="GE305" s="56"/>
      <c r="GF305" s="56"/>
      <c r="GG305" s="56"/>
      <c r="GH305" s="56"/>
      <c r="GI305" s="56"/>
      <c r="GJ305" s="56"/>
      <c r="GK305" s="56"/>
      <c r="GL305" s="56"/>
      <c r="GM305" s="56"/>
      <c r="GN305" s="56"/>
      <c r="GO305" s="56"/>
      <c r="GP305" s="56"/>
      <c r="GQ305" s="56"/>
      <c r="GR305" s="56"/>
      <c r="GS305" s="56"/>
      <c r="GT305" s="56"/>
      <c r="GU305" s="56"/>
      <c r="GV305" s="56"/>
      <c r="GW305" s="56"/>
      <c r="GX305" s="56"/>
      <c r="GY305" s="56"/>
      <c r="GZ305" s="56"/>
      <c r="HA305" s="56"/>
      <c r="HB305" s="56"/>
      <c r="HC305" s="56"/>
      <c r="HD305" s="56"/>
      <c r="HE305" s="56"/>
      <c r="HF305" s="56"/>
      <c r="HG305" s="56"/>
      <c r="HH305" s="56"/>
      <c r="HI305" s="56"/>
      <c r="HJ305" s="56"/>
      <c r="HK305" s="56"/>
      <c r="HL305" s="56"/>
      <c r="HM305" s="56"/>
      <c r="HN305" s="56"/>
      <c r="HO305" s="56"/>
      <c r="HP305" s="56"/>
      <c r="HQ305" s="56"/>
      <c r="HR305" s="56"/>
      <c r="HS305" s="56"/>
      <c r="HT305" s="56"/>
      <c r="HU305" s="56"/>
      <c r="HV305" s="56"/>
      <c r="HW305" s="56"/>
      <c r="HX305" s="56"/>
      <c r="HY305" s="56"/>
      <c r="HZ305" s="56"/>
      <c r="IA305" s="56"/>
      <c r="IB305" s="56"/>
      <c r="IC305" s="56"/>
      <c r="ID305" s="56"/>
      <c r="IE305" s="56"/>
      <c r="IF305" s="56"/>
      <c r="IG305" s="56"/>
      <c r="IH305" s="56"/>
      <c r="II305" s="56"/>
      <c r="IJ305" s="56"/>
      <c r="IK305" s="56"/>
      <c r="IL305" s="56"/>
      <c r="IM305" s="56"/>
      <c r="IN305" s="56"/>
      <c r="IO305" s="56"/>
      <c r="IP305" s="56"/>
      <c r="IQ305" s="56"/>
      <c r="IR305" s="56"/>
      <c r="IS305" s="56"/>
      <c r="IT305" s="56"/>
      <c r="IU305" s="56"/>
      <c r="IV305" s="56"/>
      <c r="IW305" s="56"/>
      <c r="IX305" s="56"/>
      <c r="IY305" s="56"/>
      <c r="IZ305" s="56"/>
      <c r="JA305" s="56"/>
      <c r="JB305" s="56"/>
      <c r="JC305" s="56"/>
      <c r="JD305" s="56"/>
      <c r="JE305" s="56"/>
      <c r="JF305" s="56"/>
      <c r="JG305" s="56"/>
      <c r="JH305" s="56"/>
      <c r="JI305" s="56"/>
      <c r="JJ305" s="56"/>
      <c r="JK305" s="56"/>
      <c r="JL305" s="56"/>
      <c r="JM305" s="56"/>
      <c r="JN305" s="56"/>
      <c r="JO305" s="56"/>
      <c r="JP305" s="56"/>
      <c r="JQ305" s="56"/>
      <c r="JR305" s="56"/>
      <c r="JS305" s="56"/>
      <c r="JT305" s="56"/>
      <c r="JU305" s="56"/>
      <c r="JV305" s="56"/>
      <c r="JW305" s="56"/>
      <c r="JX305" s="56"/>
      <c r="JY305" s="56"/>
      <c r="JZ305" s="56"/>
      <c r="KA305" s="56"/>
      <c r="KB305" s="56"/>
      <c r="KC305" s="56"/>
      <c r="KD305" s="56"/>
      <c r="KE305" s="56"/>
      <c r="KF305" s="56"/>
      <c r="KG305" s="56"/>
      <c r="KH305" s="56"/>
      <c r="KI305" s="56"/>
      <c r="KJ305" s="56"/>
      <c r="KK305" s="56"/>
      <c r="KL305" s="56"/>
      <c r="KM305" s="56"/>
      <c r="KN305" s="56"/>
      <c r="KO305" s="56"/>
      <c r="KP305" s="56"/>
      <c r="KQ305" s="56"/>
      <c r="KR305" s="56"/>
      <c r="KS305" s="56"/>
      <c r="KT305" s="56"/>
      <c r="KU305" s="56"/>
      <c r="KV305" s="56"/>
      <c r="KW305" s="56"/>
      <c r="KX305" s="56"/>
      <c r="KY305" s="56"/>
      <c r="KZ305" s="56"/>
      <c r="LA305" s="56"/>
      <c r="LB305" s="56"/>
      <c r="LC305" s="56"/>
      <c r="LD305" s="56"/>
      <c r="LE305" s="56"/>
      <c r="LF305" s="56"/>
      <c r="LG305" s="56"/>
      <c r="LH305" s="56"/>
      <c r="LI305" s="56"/>
      <c r="LJ305" s="56"/>
      <c r="LK305" s="56"/>
      <c r="LL305" s="56"/>
      <c r="LM305" s="56"/>
      <c r="LN305" s="56"/>
      <c r="LO305" s="56"/>
      <c r="LP305" s="56"/>
      <c r="LQ305" s="56"/>
      <c r="LR305" s="56"/>
      <c r="LS305" s="56"/>
      <c r="LT305" s="56"/>
      <c r="LU305" s="56"/>
      <c r="LV305" s="56"/>
      <c r="LW305" s="56"/>
      <c r="LX305" s="56"/>
      <c r="LY305" s="56"/>
      <c r="LZ305" s="56"/>
      <c r="MA305" s="56"/>
      <c r="MB305" s="56"/>
      <c r="MC305" s="56"/>
      <c r="MD305" s="56"/>
      <c r="ME305" s="56"/>
      <c r="MF305" s="56"/>
      <c r="MG305" s="56"/>
      <c r="MH305" s="56"/>
      <c r="MI305" s="56"/>
      <c r="MJ305" s="56"/>
      <c r="MK305" s="56"/>
      <c r="ML305" s="56"/>
      <c r="MM305" s="56"/>
      <c r="MN305" s="56"/>
      <c r="MO305" s="56"/>
      <c r="MP305" s="56"/>
      <c r="MQ305" s="56"/>
      <c r="MR305" s="56"/>
      <c r="MS305" s="56"/>
      <c r="MT305" s="56"/>
      <c r="MU305" s="56"/>
      <c r="MV305" s="56"/>
      <c r="MW305" s="56"/>
      <c r="MX305" s="56"/>
      <c r="MY305" s="56"/>
      <c r="MZ305" s="56"/>
      <c r="NA305" s="56"/>
      <c r="NB305" s="56"/>
      <c r="NC305" s="56"/>
      <c r="ND305" s="56"/>
      <c r="NE305" s="56"/>
      <c r="NF305" s="56"/>
      <c r="NG305" s="56"/>
      <c r="NH305" s="56"/>
      <c r="NI305" s="56"/>
      <c r="NJ305" s="56"/>
      <c r="NK305" s="56"/>
      <c r="NL305" s="56"/>
      <c r="NM305" s="56"/>
      <c r="NN305" s="56"/>
      <c r="NO305" s="56"/>
      <c r="NP305" s="56"/>
      <c r="NQ305" s="56"/>
      <c r="NR305" s="56"/>
      <c r="NS305" s="56"/>
      <c r="NT305" s="56"/>
      <c r="NU305" s="56"/>
      <c r="NV305" s="56"/>
      <c r="NW305" s="56"/>
      <c r="NX305" s="56"/>
      <c r="NY305" s="56"/>
      <c r="NZ305" s="56"/>
      <c r="OA305" s="56"/>
      <c r="OB305" s="56"/>
      <c r="OC305" s="56"/>
      <c r="OD305" s="56"/>
      <c r="OE305" s="56"/>
      <c r="OF305" s="56"/>
      <c r="OG305" s="56"/>
      <c r="OH305" s="56"/>
      <c r="OI305" s="56"/>
      <c r="OJ305" s="56"/>
      <c r="OK305" s="56"/>
      <c r="OL305" s="56"/>
      <c r="OM305" s="56"/>
      <c r="ON305" s="56"/>
      <c r="OO305" s="56"/>
      <c r="OP305" s="56"/>
      <c r="OQ305" s="56"/>
      <c r="OR305" s="56"/>
      <c r="OS305" s="56"/>
      <c r="OT305" s="56"/>
      <c r="OU305" s="56"/>
      <c r="OV305" s="56"/>
      <c r="OW305" s="56"/>
      <c r="OX305" s="56"/>
      <c r="OY305" s="56"/>
      <c r="OZ305" s="56"/>
      <c r="PA305" s="56"/>
      <c r="PB305" s="56"/>
      <c r="PC305" s="56"/>
      <c r="PD305" s="56"/>
      <c r="PE305" s="56"/>
      <c r="PF305" s="56"/>
      <c r="PG305" s="56"/>
      <c r="PH305" s="56"/>
      <c r="PI305" s="56"/>
      <c r="PJ305" s="56"/>
      <c r="PK305" s="56"/>
      <c r="PL305" s="56"/>
      <c r="PM305" s="56"/>
      <c r="PN305" s="56"/>
      <c r="PO305" s="56"/>
      <c r="PP305" s="56"/>
      <c r="PQ305" s="56"/>
      <c r="PR305" s="56"/>
      <c r="PS305" s="56"/>
      <c r="PT305" s="56"/>
      <c r="PU305" s="56"/>
      <c r="PV305" s="56"/>
      <c r="PW305" s="56"/>
      <c r="PX305" s="56"/>
      <c r="PY305" s="56"/>
      <c r="PZ305" s="56"/>
      <c r="QA305" s="56"/>
      <c r="QB305" s="56"/>
      <c r="QC305" s="56"/>
      <c r="QD305" s="56"/>
      <c r="QE305" s="56"/>
      <c r="QF305" s="56"/>
      <c r="QG305" s="56"/>
      <c r="QH305" s="56"/>
      <c r="QI305" s="56"/>
      <c r="QJ305" s="56"/>
      <c r="QK305" s="56"/>
      <c r="QL305" s="56"/>
      <c r="QM305" s="56"/>
      <c r="QN305" s="56"/>
      <c r="QO305" s="56"/>
      <c r="QP305" s="56"/>
      <c r="QQ305" s="56"/>
      <c r="QR305" s="56"/>
      <c r="QS305" s="56"/>
      <c r="QT305" s="56"/>
      <c r="QU305" s="56"/>
      <c r="QV305" s="56"/>
      <c r="QW305" s="56"/>
      <c r="QX305" s="56"/>
      <c r="QY305" s="56"/>
      <c r="QZ305" s="56"/>
      <c r="RA305" s="56"/>
      <c r="RB305" s="56"/>
      <c r="RC305" s="56"/>
      <c r="RD305" s="56"/>
      <c r="RE305" s="56"/>
      <c r="RF305" s="56"/>
      <c r="RG305" s="56"/>
      <c r="RH305" s="56"/>
      <c r="RI305" s="56"/>
      <c r="RJ305" s="56"/>
      <c r="RK305" s="56"/>
      <c r="RL305" s="56"/>
      <c r="RM305" s="56"/>
      <c r="RN305" s="56"/>
      <c r="RO305" s="56"/>
      <c r="RP305" s="56"/>
      <c r="RQ305" s="56"/>
      <c r="RR305" s="56"/>
      <c r="RS305" s="56"/>
      <c r="RT305" s="56"/>
      <c r="RU305" s="56"/>
      <c r="RV305" s="56"/>
      <c r="RW305" s="56"/>
      <c r="RX305" s="56"/>
      <c r="RY305" s="56"/>
      <c r="RZ305" s="56"/>
      <c r="SA305" s="56"/>
      <c r="SB305" s="56"/>
      <c r="SC305" s="56"/>
      <c r="SD305" s="56"/>
      <c r="SE305" s="56"/>
      <c r="SF305" s="56"/>
      <c r="SG305" s="56"/>
      <c r="SH305" s="56"/>
      <c r="SI305" s="56"/>
      <c r="SJ305" s="56"/>
      <c r="SK305" s="56"/>
      <c r="SL305" s="56"/>
      <c r="SM305" s="56"/>
      <c r="SN305" s="56"/>
      <c r="SO305" s="56"/>
      <c r="SP305" s="56"/>
      <c r="SQ305" s="56"/>
      <c r="SR305" s="56"/>
      <c r="SS305" s="56"/>
      <c r="ST305" s="56"/>
      <c r="SU305" s="56"/>
      <c r="SV305" s="56"/>
      <c r="SW305" s="56"/>
      <c r="SX305" s="56"/>
      <c r="SY305" s="56"/>
      <c r="SZ305" s="56"/>
      <c r="TA305" s="56"/>
      <c r="TB305" s="56"/>
      <c r="TC305" s="56"/>
      <c r="TD305" s="56"/>
      <c r="TE305" s="56"/>
      <c r="TF305" s="56"/>
      <c r="TG305" s="56"/>
      <c r="TH305" s="56"/>
      <c r="TI305" s="56"/>
      <c r="TJ305" s="56"/>
      <c r="TK305" s="56"/>
      <c r="TL305" s="56"/>
      <c r="TM305" s="56"/>
      <c r="TN305" s="56"/>
      <c r="TO305" s="56"/>
      <c r="TP305" s="56"/>
      <c r="TQ305" s="56"/>
      <c r="TR305" s="56"/>
      <c r="TS305" s="56"/>
      <c r="TT305" s="56"/>
      <c r="TU305" s="56"/>
      <c r="TV305" s="56"/>
      <c r="TW305" s="56"/>
      <c r="TX305" s="56"/>
      <c r="TY305" s="56"/>
      <c r="TZ305" s="56"/>
      <c r="UA305" s="56"/>
      <c r="UB305" s="56"/>
      <c r="UC305" s="56"/>
      <c r="UD305" s="56"/>
      <c r="UE305" s="56"/>
      <c r="UF305" s="56"/>
      <c r="UG305" s="56"/>
      <c r="UH305" s="56"/>
      <c r="UI305" s="56"/>
      <c r="UJ305" s="56"/>
      <c r="UK305" s="56"/>
      <c r="UL305" s="56"/>
      <c r="UM305" s="56"/>
      <c r="UN305" s="56"/>
      <c r="UO305" s="56"/>
      <c r="UP305" s="56"/>
      <c r="UQ305" s="56"/>
      <c r="UR305" s="56"/>
      <c r="US305" s="56"/>
      <c r="UT305" s="56"/>
      <c r="UU305" s="56"/>
      <c r="UV305" s="56"/>
      <c r="UW305" s="56"/>
      <c r="UX305" s="56"/>
      <c r="UY305" s="56"/>
      <c r="UZ305" s="56"/>
      <c r="VA305" s="56"/>
      <c r="VB305" s="56"/>
      <c r="VC305" s="56"/>
      <c r="VD305" s="56"/>
      <c r="VE305" s="56"/>
      <c r="VF305" s="56"/>
      <c r="VG305" s="56"/>
      <c r="VH305" s="56"/>
      <c r="VI305" s="56"/>
      <c r="VJ305" s="56"/>
      <c r="VK305" s="56"/>
      <c r="VL305" s="56"/>
      <c r="VM305" s="56"/>
      <c r="VN305" s="56"/>
      <c r="VO305" s="56"/>
      <c r="VP305" s="56"/>
      <c r="VQ305" s="56"/>
      <c r="VR305" s="56"/>
      <c r="VS305" s="56"/>
      <c r="VT305" s="56"/>
      <c r="VU305" s="56"/>
      <c r="VV305" s="56"/>
      <c r="VW305" s="56"/>
      <c r="VX305" s="56"/>
      <c r="VY305" s="56"/>
      <c r="VZ305" s="56"/>
      <c r="WA305" s="56"/>
      <c r="WB305" s="56"/>
      <c r="WC305" s="56"/>
      <c r="WD305" s="56"/>
      <c r="WE305" s="56"/>
      <c r="WF305" s="56"/>
      <c r="WG305" s="56"/>
      <c r="WH305" s="56"/>
      <c r="WI305" s="56"/>
      <c r="WJ305" s="56"/>
      <c r="WK305" s="56"/>
      <c r="WL305" s="56"/>
      <c r="WM305" s="56"/>
      <c r="WN305" s="56"/>
      <c r="WO305" s="56"/>
      <c r="WP305" s="56"/>
      <c r="WQ305" s="56"/>
      <c r="WR305" s="56"/>
      <c r="WS305" s="56"/>
      <c r="WT305" s="56"/>
      <c r="WU305" s="56"/>
      <c r="WV305" s="56"/>
      <c r="WW305" s="56"/>
      <c r="WX305" s="56"/>
      <c r="WY305" s="56"/>
      <c r="WZ305" s="56"/>
      <c r="XA305" s="56"/>
      <c r="XB305" s="56"/>
      <c r="XC305" s="56"/>
      <c r="XD305" s="56"/>
      <c r="XE305" s="56"/>
      <c r="XF305" s="56"/>
      <c r="XG305" s="56"/>
      <c r="XH305" s="56"/>
      <c r="XI305" s="56"/>
      <c r="XJ305" s="56"/>
      <c r="XK305" s="56"/>
      <c r="XL305" s="56"/>
      <c r="XM305" s="56"/>
      <c r="XN305" s="56"/>
      <c r="XO305" s="56"/>
      <c r="XP305" s="56"/>
      <c r="XQ305" s="56"/>
      <c r="XR305" s="56"/>
      <c r="XS305" s="56"/>
      <c r="XT305" s="56"/>
      <c r="XU305" s="56"/>
      <c r="XV305" s="56"/>
      <c r="XW305" s="56"/>
      <c r="XX305" s="56"/>
      <c r="XY305" s="56"/>
      <c r="XZ305" s="56"/>
      <c r="YA305" s="56"/>
      <c r="YB305" s="56"/>
      <c r="YC305" s="56"/>
      <c r="YD305" s="56"/>
      <c r="YE305" s="56"/>
      <c r="YF305" s="56"/>
      <c r="YG305" s="56"/>
      <c r="YH305" s="56"/>
      <c r="YI305" s="56"/>
      <c r="YJ305" s="56"/>
      <c r="YK305" s="56"/>
      <c r="YL305" s="56"/>
      <c r="YM305" s="56"/>
      <c r="YN305" s="56"/>
      <c r="YO305" s="56"/>
      <c r="YP305" s="56"/>
      <c r="YQ305" s="56"/>
      <c r="YR305" s="56"/>
      <c r="YS305" s="56"/>
      <c r="YT305" s="56"/>
      <c r="YU305" s="56"/>
      <c r="YV305" s="56"/>
      <c r="YW305" s="56"/>
      <c r="YX305" s="56"/>
      <c r="YY305" s="56"/>
      <c r="YZ305" s="56"/>
      <c r="ZA305" s="56"/>
      <c r="ZB305" s="56"/>
      <c r="ZC305" s="56"/>
      <c r="ZD305" s="56"/>
      <c r="ZE305" s="56"/>
      <c r="ZF305" s="56"/>
      <c r="ZG305" s="56"/>
      <c r="ZH305" s="56"/>
      <c r="ZI305" s="56"/>
      <c r="ZJ305" s="56"/>
      <c r="ZK305" s="56"/>
      <c r="ZL305" s="56"/>
      <c r="ZM305" s="56"/>
      <c r="ZN305" s="56"/>
      <c r="ZO305" s="56"/>
      <c r="ZP305" s="56"/>
      <c r="ZQ305" s="56"/>
      <c r="ZR305" s="56"/>
      <c r="ZS305" s="56"/>
      <c r="ZT305" s="56"/>
      <c r="ZU305" s="56"/>
      <c r="ZV305" s="56"/>
      <c r="ZW305" s="56"/>
      <c r="ZX305" s="56"/>
      <c r="ZY305" s="56"/>
      <c r="ZZ305" s="56"/>
      <c r="AAA305" s="56"/>
      <c r="AAB305" s="56"/>
      <c r="AAC305" s="56"/>
      <c r="AAD305" s="56"/>
      <c r="AAE305" s="56"/>
      <c r="AAF305" s="56"/>
      <c r="AAG305" s="56"/>
      <c r="AAH305" s="56"/>
      <c r="AAI305" s="56"/>
      <c r="AAJ305" s="56"/>
      <c r="AAK305" s="56"/>
      <c r="AAL305" s="56"/>
      <c r="AAM305" s="56"/>
      <c r="AAN305" s="56"/>
      <c r="AAO305" s="56"/>
      <c r="AAP305" s="56"/>
      <c r="AAQ305" s="56"/>
      <c r="AAR305" s="56"/>
      <c r="AAS305" s="56"/>
      <c r="AAT305" s="56"/>
      <c r="AAU305" s="56"/>
      <c r="AAV305" s="56"/>
      <c r="AAW305" s="56"/>
      <c r="AAX305" s="56"/>
      <c r="AAY305" s="56"/>
      <c r="AAZ305" s="56"/>
      <c r="ABA305" s="56"/>
      <c r="ABB305" s="56"/>
      <c r="ABC305" s="56"/>
      <c r="ABD305" s="56"/>
      <c r="ABE305" s="56"/>
      <c r="ABF305" s="56"/>
      <c r="ABG305" s="56"/>
      <c r="ABH305" s="56"/>
      <c r="ABI305" s="56"/>
      <c r="ABJ305" s="56"/>
      <c r="ABK305" s="56"/>
      <c r="ABL305" s="56"/>
      <c r="ABM305" s="56"/>
      <c r="ABN305" s="56"/>
      <c r="ABO305" s="56"/>
      <c r="ABP305" s="56"/>
      <c r="ABQ305" s="56"/>
      <c r="ABR305" s="56"/>
      <c r="ABS305" s="56"/>
      <c r="ABT305" s="56"/>
      <c r="ABU305" s="56"/>
      <c r="ABV305" s="56"/>
      <c r="ABW305" s="56"/>
      <c r="ABX305" s="56"/>
      <c r="ABY305" s="56"/>
      <c r="ABZ305" s="56"/>
      <c r="ACA305" s="56"/>
      <c r="ACB305" s="56"/>
      <c r="ACC305" s="56"/>
      <c r="ACD305" s="56"/>
      <c r="ACE305" s="56"/>
      <c r="ACF305" s="56"/>
      <c r="ACG305" s="56"/>
      <c r="ACH305" s="56"/>
      <c r="ACI305" s="56"/>
      <c r="ACJ305" s="56"/>
      <c r="ACK305" s="56"/>
      <c r="ACL305" s="56"/>
      <c r="ACM305" s="56"/>
      <c r="ACN305" s="56"/>
      <c r="ACO305" s="56"/>
      <c r="ACP305" s="56"/>
      <c r="ACQ305" s="56"/>
      <c r="ACR305" s="56"/>
      <c r="ACS305" s="56"/>
      <c r="ACT305" s="56"/>
      <c r="ACU305" s="56"/>
      <c r="ACV305" s="56"/>
      <c r="ACW305" s="56"/>
      <c r="ACX305" s="56"/>
      <c r="ACY305" s="56"/>
      <c r="ACZ305" s="56"/>
      <c r="ADA305" s="56"/>
      <c r="ADB305" s="56"/>
      <c r="ADC305" s="56"/>
      <c r="ADD305" s="56"/>
      <c r="ADE305" s="56"/>
      <c r="ADF305" s="56"/>
      <c r="ADG305" s="56"/>
      <c r="ADH305" s="56"/>
      <c r="ADI305" s="56"/>
      <c r="ADJ305" s="56"/>
      <c r="ADK305" s="56"/>
      <c r="ADL305" s="56"/>
      <c r="ADM305" s="56"/>
      <c r="ADN305" s="56"/>
      <c r="ADO305" s="56"/>
      <c r="ADP305" s="56"/>
      <c r="ADQ305" s="56"/>
      <c r="ADR305" s="56"/>
      <c r="ADS305" s="56"/>
      <c r="ADT305" s="56"/>
      <c r="ADU305" s="56"/>
      <c r="ADV305" s="56"/>
      <c r="ADW305" s="56"/>
      <c r="ADX305" s="56"/>
      <c r="ADY305" s="56"/>
      <c r="ADZ305" s="56"/>
      <c r="AEA305" s="56"/>
      <c r="AEB305" s="56"/>
      <c r="AEC305" s="56"/>
      <c r="AED305" s="56"/>
      <c r="AEE305" s="56"/>
      <c r="AEF305" s="56"/>
      <c r="AEG305" s="56"/>
      <c r="AEH305" s="56"/>
      <c r="AEI305" s="56"/>
      <c r="AEJ305" s="56"/>
      <c r="AEK305" s="56"/>
      <c r="AEL305" s="56"/>
      <c r="AEM305" s="56"/>
      <c r="AEN305" s="56"/>
      <c r="AEO305" s="56"/>
      <c r="AEP305" s="56"/>
      <c r="AEQ305" s="56"/>
      <c r="AER305" s="56"/>
      <c r="AES305" s="56"/>
      <c r="AET305" s="56"/>
      <c r="AEU305" s="56"/>
      <c r="AEV305" s="56"/>
      <c r="AEW305" s="56"/>
      <c r="AEX305" s="56"/>
      <c r="AEY305" s="56"/>
      <c r="AEZ305" s="56"/>
      <c r="AFA305" s="56"/>
      <c r="AFB305" s="56"/>
      <c r="AFC305" s="56"/>
      <c r="AFD305" s="56"/>
      <c r="AFE305" s="56"/>
      <c r="AFF305" s="56"/>
      <c r="AFG305" s="56"/>
      <c r="AFH305" s="56"/>
      <c r="AFI305" s="56"/>
      <c r="AFJ305" s="56"/>
      <c r="AFK305" s="56"/>
      <c r="AFL305" s="56"/>
      <c r="AFM305" s="56"/>
      <c r="AFN305" s="56"/>
      <c r="AFO305" s="56"/>
      <c r="AFP305" s="56"/>
      <c r="AFQ305" s="56"/>
      <c r="AFR305" s="56"/>
      <c r="AFS305" s="56"/>
      <c r="AFT305" s="56"/>
      <c r="AFU305" s="56"/>
      <c r="AFV305" s="56"/>
      <c r="AFW305" s="56"/>
      <c r="AFX305" s="56"/>
      <c r="AFY305" s="56"/>
      <c r="AFZ305" s="56"/>
      <c r="AGA305" s="56"/>
      <c r="AGB305" s="56"/>
      <c r="AGC305" s="56"/>
      <c r="AGD305" s="56"/>
      <c r="AGE305" s="56"/>
      <c r="AGF305" s="56"/>
      <c r="AGG305" s="56"/>
      <c r="AGH305" s="56"/>
      <c r="AGI305" s="56"/>
      <c r="AGJ305" s="56"/>
      <c r="AGK305" s="56"/>
      <c r="AGL305" s="56"/>
      <c r="AGM305" s="56"/>
      <c r="AGN305" s="56"/>
      <c r="AGO305" s="56"/>
      <c r="AGP305" s="56"/>
      <c r="AGQ305" s="56"/>
      <c r="AGR305" s="56"/>
      <c r="AGS305" s="56"/>
      <c r="AGT305" s="56"/>
      <c r="AGU305" s="56"/>
      <c r="AGV305" s="56"/>
      <c r="AGW305" s="56"/>
      <c r="AGX305" s="56"/>
      <c r="AGY305" s="56"/>
      <c r="AGZ305" s="56"/>
      <c r="AHA305" s="56"/>
      <c r="AHB305" s="56"/>
      <c r="AHC305" s="56"/>
      <c r="AHD305" s="56"/>
      <c r="AHE305" s="56"/>
      <c r="AHF305" s="56"/>
      <c r="AHG305" s="56"/>
      <c r="AHH305" s="56"/>
      <c r="AHI305" s="56"/>
      <c r="AHJ305" s="56"/>
      <c r="AHK305" s="56"/>
      <c r="AHL305" s="56"/>
      <c r="AHM305" s="56"/>
      <c r="AHN305" s="56"/>
      <c r="AHO305" s="56"/>
      <c r="AHP305" s="56"/>
      <c r="AHQ305" s="56"/>
      <c r="AHR305" s="56"/>
      <c r="AHS305" s="56"/>
      <c r="AHT305" s="56"/>
      <c r="AHU305" s="56"/>
      <c r="AHV305" s="56"/>
      <c r="AHW305" s="56"/>
      <c r="AHX305" s="56"/>
      <c r="AHY305" s="56"/>
      <c r="AHZ305" s="56"/>
      <c r="AIA305" s="56"/>
      <c r="AIB305" s="56"/>
      <c r="AIC305" s="56"/>
      <c r="AID305" s="56"/>
      <c r="AIE305" s="56"/>
      <c r="AIF305" s="56"/>
      <c r="AIG305" s="56"/>
      <c r="AIH305" s="56"/>
      <c r="AII305" s="56"/>
      <c r="AIJ305" s="56"/>
      <c r="AIK305" s="56"/>
      <c r="AIL305" s="56"/>
      <c r="AIM305" s="56"/>
      <c r="AIN305" s="56"/>
      <c r="AIO305" s="56"/>
      <c r="AIP305" s="56"/>
      <c r="AIQ305" s="56"/>
      <c r="AIR305" s="56"/>
      <c r="AIS305" s="56"/>
      <c r="AIT305" s="56"/>
      <c r="AIU305" s="56"/>
      <c r="AIV305" s="56"/>
      <c r="AIW305" s="56"/>
      <c r="AIX305" s="56"/>
      <c r="AIY305" s="56"/>
      <c r="AIZ305" s="56"/>
      <c r="AJA305" s="56"/>
      <c r="AJB305" s="56"/>
      <c r="AJC305" s="56"/>
      <c r="AJD305" s="56"/>
      <c r="AJE305" s="56"/>
      <c r="AJF305" s="56"/>
      <c r="AJG305" s="56"/>
      <c r="AJH305" s="56"/>
      <c r="AJI305" s="56"/>
      <c r="AJJ305" s="56"/>
      <c r="AJK305" s="56"/>
      <c r="AJL305" s="56"/>
      <c r="AJM305" s="56"/>
      <c r="AJN305" s="56"/>
      <c r="AJO305" s="56"/>
      <c r="AJP305" s="56"/>
      <c r="AJQ305" s="56"/>
      <c r="AJR305" s="56"/>
      <c r="AJS305" s="56"/>
      <c r="AJT305" s="56"/>
      <c r="AJU305" s="56"/>
      <c r="AJV305" s="56"/>
      <c r="AJW305" s="56"/>
      <c r="AJX305" s="56"/>
      <c r="AJY305" s="56"/>
      <c r="AJZ305" s="56"/>
      <c r="AKA305" s="56"/>
      <c r="AKB305" s="56"/>
      <c r="AKC305" s="56"/>
      <c r="AKD305" s="56"/>
      <c r="AKE305" s="56"/>
      <c r="AKF305" s="56"/>
      <c r="AKG305" s="56"/>
      <c r="AKH305" s="56"/>
      <c r="AKI305" s="56"/>
      <c r="AKJ305" s="56"/>
      <c r="AKK305" s="56"/>
      <c r="AKL305" s="56"/>
      <c r="AKM305" s="56"/>
      <c r="AKN305" s="56"/>
      <c r="AKO305" s="56"/>
      <c r="AKP305" s="56"/>
      <c r="AKQ305" s="56"/>
      <c r="AKR305" s="56"/>
      <c r="AKS305" s="56"/>
      <c r="AKT305" s="56"/>
      <c r="AKU305" s="56"/>
      <c r="AKV305" s="56"/>
      <c r="AKW305" s="56"/>
      <c r="AKX305" s="56"/>
      <c r="AKY305" s="56"/>
      <c r="AKZ305" s="56"/>
      <c r="ALA305" s="56"/>
      <c r="ALB305" s="56"/>
      <c r="ALC305" s="56"/>
      <c r="ALD305" s="56"/>
      <c r="ALE305" s="56"/>
      <c r="ALF305" s="56"/>
      <c r="ALG305" s="56"/>
      <c r="ALH305" s="56"/>
      <c r="ALI305" s="56"/>
      <c r="ALJ305" s="56"/>
      <c r="ALK305" s="56"/>
      <c r="ALL305" s="56"/>
      <c r="ALM305" s="56"/>
      <c r="ALN305" s="56"/>
      <c r="ALO305" s="56"/>
      <c r="ALP305" s="56"/>
      <c r="ALQ305" s="56"/>
      <c r="ALR305" s="56"/>
      <c r="ALS305" s="56"/>
      <c r="ALT305" s="56"/>
      <c r="ALU305" s="56"/>
      <c r="ALV305" s="56"/>
      <c r="ALW305" s="56"/>
      <c r="ALX305" s="56"/>
      <c r="ALY305" s="56"/>
      <c r="ALZ305" s="56"/>
      <c r="AMA305" s="56"/>
      <c r="AMB305" s="56"/>
      <c r="AMC305" s="56"/>
      <c r="AMD305" s="56"/>
      <c r="AME305" s="56"/>
      <c r="AMF305" s="56"/>
      <c r="AMG305" s="56"/>
      <c r="AMH305" s="56"/>
      <c r="AMI305" s="56"/>
      <c r="AMJ305" s="56"/>
      <c r="AMK305" s="56"/>
      <c r="AML305" s="56"/>
      <c r="AMM305" s="56"/>
      <c r="AMN305" s="56"/>
      <c r="AMO305" s="56"/>
      <c r="AMP305" s="56"/>
      <c r="AMQ305" s="56"/>
      <c r="AMR305" s="56"/>
      <c r="AMS305" s="56"/>
      <c r="AMT305" s="56"/>
      <c r="AMU305" s="56"/>
      <c r="AMV305" s="56"/>
      <c r="AMW305" s="56"/>
      <c r="AMX305" s="56"/>
      <c r="AMY305" s="56"/>
      <c r="AMZ305" s="56"/>
      <c r="ANA305" s="56"/>
      <c r="ANB305" s="56"/>
      <c r="ANC305" s="56"/>
      <c r="AND305" s="56"/>
      <c r="ANE305" s="56"/>
      <c r="ANF305" s="56"/>
      <c r="ANG305" s="56"/>
      <c r="ANH305" s="56"/>
      <c r="ANI305" s="56"/>
      <c r="ANJ305" s="56"/>
      <c r="ANK305" s="56"/>
      <c r="ANL305" s="56"/>
      <c r="ANM305" s="56"/>
      <c r="ANN305" s="56"/>
      <c r="ANO305" s="56"/>
      <c r="ANP305" s="56"/>
      <c r="ANQ305" s="56"/>
      <c r="ANR305" s="56"/>
      <c r="ANS305" s="56"/>
      <c r="ANT305" s="56"/>
      <c r="ANU305" s="56"/>
      <c r="ANV305" s="56"/>
      <c r="ANW305" s="56"/>
      <c r="ANX305" s="56"/>
      <c r="ANY305" s="56"/>
      <c r="ANZ305" s="56"/>
      <c r="AOA305" s="56"/>
      <c r="AOB305" s="56"/>
      <c r="AOC305" s="56"/>
      <c r="AOD305" s="56"/>
      <c r="AOE305" s="56"/>
      <c r="AOF305" s="56"/>
      <c r="AOG305" s="56"/>
      <c r="AOH305" s="56"/>
      <c r="AOI305" s="56"/>
      <c r="AOJ305" s="56"/>
      <c r="AOK305" s="56"/>
      <c r="AOL305" s="56"/>
      <c r="AOM305" s="56"/>
      <c r="AON305" s="56"/>
      <c r="AOO305" s="56"/>
      <c r="AOP305" s="56"/>
      <c r="AOQ305" s="56"/>
      <c r="AOR305" s="56"/>
      <c r="AOS305" s="56"/>
      <c r="AOT305" s="56"/>
      <c r="AOU305" s="56"/>
      <c r="AOV305" s="56"/>
      <c r="AOW305" s="56"/>
      <c r="AOX305" s="56"/>
      <c r="AOY305" s="56"/>
      <c r="AOZ305" s="56"/>
      <c r="APA305" s="56"/>
      <c r="APB305" s="56"/>
      <c r="APC305" s="56"/>
      <c r="APD305" s="56"/>
      <c r="APE305" s="56"/>
      <c r="APF305" s="56"/>
      <c r="APG305" s="56"/>
      <c r="APH305" s="56"/>
      <c r="API305" s="56"/>
      <c r="APJ305" s="56"/>
      <c r="APK305" s="56"/>
      <c r="APL305" s="56"/>
      <c r="APM305" s="56"/>
      <c r="APN305" s="56"/>
      <c r="APO305" s="56"/>
      <c r="APP305" s="56"/>
      <c r="APQ305" s="56"/>
      <c r="APR305" s="56"/>
      <c r="APS305" s="56"/>
      <c r="APT305" s="56"/>
      <c r="APU305" s="56"/>
      <c r="APV305" s="56"/>
      <c r="APW305" s="56"/>
      <c r="APX305" s="56"/>
      <c r="APY305" s="56"/>
      <c r="APZ305" s="56"/>
      <c r="AQA305" s="56"/>
      <c r="AQB305" s="56"/>
      <c r="AQC305" s="56"/>
      <c r="AQD305" s="56"/>
      <c r="AQE305" s="56"/>
      <c r="AQF305" s="56"/>
      <c r="AQG305" s="56"/>
      <c r="AQH305" s="56"/>
      <c r="AQI305" s="56"/>
      <c r="AQJ305" s="56"/>
      <c r="AQK305" s="56"/>
      <c r="AQL305" s="56"/>
      <c r="AQM305" s="56"/>
      <c r="AQN305" s="56"/>
      <c r="AQO305" s="56"/>
      <c r="AQP305" s="56"/>
      <c r="AQQ305" s="56"/>
      <c r="AQR305" s="56"/>
      <c r="AQS305" s="56"/>
      <c r="AQT305" s="56"/>
      <c r="AQU305" s="56"/>
      <c r="AQV305" s="56"/>
      <c r="AQW305" s="56"/>
      <c r="AQX305" s="56"/>
      <c r="AQY305" s="56"/>
      <c r="AQZ305" s="56"/>
      <c r="ARA305" s="56"/>
      <c r="ARB305" s="56"/>
      <c r="ARC305" s="56"/>
      <c r="ARD305" s="56"/>
      <c r="ARE305" s="56"/>
      <c r="ARF305" s="56"/>
      <c r="ARG305" s="56"/>
      <c r="ARH305" s="56"/>
      <c r="ARI305" s="56"/>
      <c r="ARJ305" s="56"/>
      <c r="ARK305" s="56"/>
      <c r="ARL305" s="56"/>
      <c r="ARM305" s="56"/>
      <c r="ARN305" s="56"/>
      <c r="ARO305" s="56"/>
      <c r="ARP305" s="56"/>
      <c r="ARQ305" s="56"/>
      <c r="ARR305" s="56"/>
      <c r="ARS305" s="56"/>
      <c r="ART305" s="56"/>
      <c r="ARU305" s="56"/>
      <c r="ARV305" s="56"/>
      <c r="ARW305" s="56"/>
      <c r="ARX305" s="56"/>
      <c r="ARY305" s="56"/>
      <c r="ARZ305" s="56"/>
      <c r="ASA305" s="56"/>
      <c r="ASB305" s="56"/>
      <c r="ASC305" s="56"/>
      <c r="ASD305" s="56"/>
      <c r="ASE305" s="56"/>
      <c r="ASF305" s="56"/>
      <c r="ASG305" s="56"/>
      <c r="ASH305" s="56"/>
      <c r="ASI305" s="56"/>
      <c r="ASJ305" s="56"/>
      <c r="ASK305" s="56"/>
      <c r="ASL305" s="56"/>
      <c r="ASM305" s="56"/>
      <c r="ASN305" s="56"/>
      <c r="ASO305" s="56"/>
      <c r="ASP305" s="56"/>
      <c r="ASQ305" s="56"/>
      <c r="ASR305" s="56"/>
      <c r="ASS305" s="56"/>
      <c r="AST305" s="56"/>
      <c r="ASU305" s="56"/>
      <c r="ASV305" s="56"/>
      <c r="ASW305" s="56"/>
      <c r="ASX305" s="56"/>
      <c r="ASY305" s="56"/>
      <c r="ASZ305" s="56"/>
      <c r="ATA305" s="56"/>
      <c r="ATB305" s="56"/>
      <c r="ATC305" s="56"/>
      <c r="ATD305" s="56"/>
      <c r="ATE305" s="56"/>
      <c r="ATF305" s="56"/>
      <c r="ATG305" s="56"/>
      <c r="ATH305" s="56"/>
      <c r="ATI305" s="56"/>
      <c r="ATJ305" s="56"/>
      <c r="ATK305" s="56"/>
      <c r="ATL305" s="56"/>
      <c r="ATM305" s="56"/>
      <c r="ATN305" s="56"/>
      <c r="ATO305" s="56"/>
      <c r="ATP305" s="56"/>
      <c r="ATQ305" s="56"/>
      <c r="ATR305" s="56"/>
      <c r="ATS305" s="56"/>
      <c r="ATT305" s="56"/>
      <c r="ATU305" s="56"/>
      <c r="ATV305" s="56"/>
      <c r="ATW305" s="56"/>
      <c r="ATX305" s="56"/>
      <c r="ATY305" s="56"/>
      <c r="ATZ305" s="56"/>
      <c r="AUA305" s="56"/>
      <c r="AUB305" s="56"/>
      <c r="AUC305" s="56"/>
      <c r="AUD305" s="56"/>
      <c r="AUE305" s="56"/>
      <c r="AUF305" s="56"/>
      <c r="AUG305" s="56"/>
      <c r="AUH305" s="56"/>
      <c r="AUI305" s="56"/>
      <c r="AUJ305" s="56"/>
      <c r="AUK305" s="56"/>
      <c r="AUL305" s="56"/>
      <c r="AUM305" s="56"/>
      <c r="AUN305" s="56"/>
      <c r="AUO305" s="56"/>
      <c r="AUP305" s="56"/>
      <c r="AUQ305" s="56"/>
      <c r="AUR305" s="56"/>
      <c r="AUS305" s="56"/>
      <c r="AUT305" s="56"/>
      <c r="AUU305" s="56"/>
      <c r="AUV305" s="56"/>
      <c r="AUW305" s="56"/>
      <c r="AUX305" s="56"/>
      <c r="AUY305" s="56"/>
      <c r="AUZ305" s="56"/>
      <c r="AVA305" s="56"/>
      <c r="AVB305" s="56"/>
      <c r="AVC305" s="56"/>
      <c r="AVD305" s="56"/>
      <c r="AVE305" s="56"/>
      <c r="AVF305" s="56"/>
      <c r="AVG305" s="56"/>
      <c r="AVH305" s="56"/>
      <c r="AVI305" s="56"/>
      <c r="AVJ305" s="56"/>
      <c r="AVK305" s="56"/>
      <c r="AVL305" s="56"/>
      <c r="AVM305" s="56"/>
      <c r="AVN305" s="56"/>
      <c r="AVO305" s="56"/>
      <c r="AVP305" s="56"/>
      <c r="AVQ305" s="56"/>
      <c r="AVR305" s="56"/>
      <c r="AVS305" s="56"/>
      <c r="AVT305" s="56"/>
      <c r="AVU305" s="56"/>
      <c r="AVV305" s="56"/>
      <c r="AVW305" s="56"/>
      <c r="AVX305" s="56"/>
      <c r="AVY305" s="56"/>
      <c r="AVZ305" s="56"/>
      <c r="AWA305" s="56"/>
      <c r="AWB305" s="56"/>
      <c r="AWC305" s="56"/>
      <c r="AWD305" s="56"/>
      <c r="AWE305" s="56"/>
      <c r="AWF305" s="56"/>
      <c r="AWG305" s="56"/>
      <c r="AWH305" s="56"/>
      <c r="AWI305" s="56"/>
      <c r="AWJ305" s="56"/>
      <c r="AWK305" s="56"/>
      <c r="AWL305" s="56"/>
      <c r="AWM305" s="56"/>
      <c r="AWN305" s="56"/>
      <c r="AWO305" s="56"/>
      <c r="AWP305" s="56"/>
      <c r="AWQ305" s="56"/>
      <c r="AWR305" s="56"/>
      <c r="AWS305" s="56"/>
      <c r="AWT305" s="56"/>
      <c r="AWU305" s="56"/>
      <c r="AWV305" s="56"/>
      <c r="AWW305" s="56"/>
      <c r="AWX305" s="56"/>
      <c r="AWY305" s="56"/>
      <c r="AWZ305" s="56"/>
      <c r="AXA305" s="56"/>
      <c r="AXB305" s="56"/>
      <c r="AXC305" s="56"/>
      <c r="AXD305" s="56"/>
      <c r="AXE305" s="56"/>
      <c r="AXF305" s="56"/>
      <c r="AXG305" s="56"/>
      <c r="AXH305" s="56"/>
      <c r="AXI305" s="56"/>
      <c r="AXJ305" s="56"/>
      <c r="AXK305" s="56"/>
      <c r="AXL305" s="56"/>
      <c r="AXM305" s="56"/>
      <c r="AXN305" s="56"/>
      <c r="AXO305" s="56"/>
      <c r="AXP305" s="56"/>
      <c r="AXQ305" s="56"/>
      <c r="AXR305" s="56"/>
      <c r="AXS305" s="56"/>
      <c r="AXT305" s="56"/>
      <c r="AXU305" s="56"/>
      <c r="AXV305" s="56"/>
      <c r="AXW305" s="56"/>
      <c r="AXX305" s="56"/>
      <c r="AXY305" s="56"/>
      <c r="AXZ305" s="56"/>
      <c r="AYA305" s="56"/>
      <c r="AYB305" s="56"/>
      <c r="AYC305" s="56"/>
      <c r="AYD305" s="56"/>
      <c r="AYE305" s="56"/>
      <c r="AYF305" s="56"/>
      <c r="AYG305" s="56"/>
      <c r="AYH305" s="56"/>
      <c r="AYI305" s="56"/>
      <c r="AYJ305" s="56"/>
      <c r="AYK305" s="56"/>
      <c r="AYL305" s="56"/>
      <c r="AYM305" s="56"/>
      <c r="AYN305" s="56"/>
      <c r="AYO305" s="56"/>
      <c r="AYP305" s="56"/>
      <c r="AYQ305" s="56"/>
      <c r="AYR305" s="56"/>
      <c r="AYS305" s="56"/>
      <c r="AYT305" s="56"/>
      <c r="AYU305" s="56"/>
      <c r="AYV305" s="56"/>
      <c r="AYW305" s="56"/>
      <c r="AYX305" s="56"/>
      <c r="AYY305" s="56"/>
      <c r="AYZ305" s="56"/>
      <c r="AZA305" s="56"/>
      <c r="AZB305" s="56"/>
      <c r="AZC305" s="56"/>
      <c r="AZD305" s="56"/>
      <c r="AZE305" s="56"/>
      <c r="AZF305" s="56"/>
      <c r="AZG305" s="56"/>
      <c r="AZH305" s="56"/>
      <c r="AZI305" s="56"/>
      <c r="AZJ305" s="56"/>
      <c r="AZK305" s="56"/>
      <c r="AZL305" s="56"/>
      <c r="AZM305" s="56"/>
      <c r="AZN305" s="56"/>
      <c r="AZO305" s="56"/>
      <c r="AZP305" s="56"/>
      <c r="AZQ305" s="56"/>
      <c r="AZR305" s="56"/>
      <c r="AZS305" s="56"/>
      <c r="AZT305" s="56"/>
      <c r="AZU305" s="56"/>
      <c r="AZV305" s="56"/>
      <c r="AZW305" s="56"/>
      <c r="AZX305" s="56"/>
      <c r="AZY305" s="56"/>
      <c r="AZZ305" s="56"/>
      <c r="BAA305" s="56"/>
      <c r="BAB305" s="56"/>
      <c r="BAC305" s="56"/>
      <c r="BAD305" s="56"/>
      <c r="BAE305" s="56"/>
      <c r="BAF305" s="56"/>
      <c r="BAG305" s="56"/>
      <c r="BAH305" s="56"/>
      <c r="BAI305" s="56"/>
      <c r="BAJ305" s="56"/>
      <c r="BAK305" s="56"/>
      <c r="BAL305" s="56"/>
      <c r="BAM305" s="56"/>
      <c r="BAN305" s="56"/>
      <c r="BAO305" s="56"/>
      <c r="BAP305" s="56"/>
      <c r="BAQ305" s="56"/>
      <c r="BAR305" s="56"/>
      <c r="BAS305" s="56"/>
      <c r="BAT305" s="56"/>
      <c r="BAU305" s="56"/>
      <c r="BAV305" s="56"/>
      <c r="BAW305" s="56"/>
      <c r="BAX305" s="56"/>
      <c r="BAY305" s="56"/>
      <c r="BAZ305" s="56"/>
      <c r="BBA305" s="56"/>
      <c r="BBB305" s="56"/>
      <c r="BBC305" s="56"/>
      <c r="BBD305" s="56"/>
      <c r="BBE305" s="56"/>
      <c r="BBF305" s="56"/>
      <c r="BBG305" s="56"/>
      <c r="BBH305" s="56"/>
      <c r="BBI305" s="56"/>
      <c r="BBJ305" s="56"/>
      <c r="BBK305" s="56"/>
      <c r="BBL305" s="56"/>
      <c r="BBM305" s="56"/>
      <c r="BBN305" s="56"/>
      <c r="BBO305" s="56"/>
      <c r="BBP305" s="56"/>
      <c r="BBQ305" s="56"/>
      <c r="BBR305" s="56"/>
      <c r="BBS305" s="56"/>
      <c r="BBT305" s="56"/>
      <c r="BBU305" s="56"/>
      <c r="BBV305" s="56"/>
      <c r="BBW305" s="56"/>
      <c r="BBX305" s="56"/>
      <c r="BBY305" s="56"/>
      <c r="BBZ305" s="56"/>
      <c r="BCA305" s="56"/>
      <c r="BCB305" s="56"/>
      <c r="BCC305" s="56"/>
      <c r="BCD305" s="56"/>
      <c r="BCE305" s="56"/>
      <c r="BCF305" s="56"/>
      <c r="BCG305" s="56"/>
      <c r="BCH305" s="56"/>
      <c r="BCI305" s="56"/>
      <c r="BCJ305" s="56"/>
      <c r="BCK305" s="56"/>
      <c r="BCL305" s="56"/>
      <c r="BCM305" s="56"/>
      <c r="BCN305" s="56"/>
      <c r="BCO305" s="56"/>
      <c r="BCP305" s="56"/>
      <c r="BCQ305" s="56"/>
      <c r="BCR305" s="56"/>
      <c r="BCS305" s="56"/>
      <c r="BCT305" s="56"/>
      <c r="BCU305" s="56"/>
      <c r="BCV305" s="56"/>
      <c r="BCW305" s="56"/>
      <c r="BCX305" s="56"/>
      <c r="BCY305" s="56"/>
      <c r="BCZ305" s="56"/>
      <c r="BDA305" s="56"/>
      <c r="BDB305" s="56"/>
      <c r="BDC305" s="56"/>
      <c r="BDD305" s="56"/>
      <c r="BDE305" s="56"/>
      <c r="BDF305" s="56"/>
      <c r="BDG305" s="56"/>
      <c r="BDH305" s="56"/>
      <c r="BDI305" s="56"/>
      <c r="BDJ305" s="56"/>
      <c r="BDK305" s="56"/>
      <c r="BDL305" s="56"/>
      <c r="BDM305" s="56"/>
      <c r="BDN305" s="56"/>
      <c r="BDO305" s="56"/>
      <c r="BDP305" s="56"/>
      <c r="BDQ305" s="56"/>
      <c r="BDR305" s="56"/>
      <c r="BDS305" s="56"/>
      <c r="BDT305" s="56"/>
      <c r="BDU305" s="56"/>
      <c r="BDV305" s="56"/>
      <c r="BDW305" s="56"/>
      <c r="BDX305" s="56"/>
      <c r="BDY305" s="56"/>
      <c r="BDZ305" s="56"/>
      <c r="BEA305" s="56"/>
      <c r="BEB305" s="56"/>
      <c r="BEC305" s="56"/>
      <c r="BED305" s="56"/>
      <c r="BEE305" s="56"/>
      <c r="BEF305" s="56"/>
      <c r="BEG305" s="56"/>
      <c r="BEH305" s="56"/>
      <c r="BEI305" s="56"/>
      <c r="BEJ305" s="56"/>
      <c r="BEK305" s="56"/>
      <c r="BEL305" s="56"/>
      <c r="BEM305" s="56"/>
      <c r="BEN305" s="56"/>
      <c r="BEO305" s="56"/>
      <c r="BEP305" s="56"/>
      <c r="BEQ305" s="56"/>
      <c r="BER305" s="56"/>
      <c r="BES305" s="56"/>
      <c r="BET305" s="56"/>
      <c r="BEU305" s="56"/>
      <c r="BEV305" s="56"/>
      <c r="BEW305" s="56"/>
      <c r="BEX305" s="56"/>
      <c r="BEY305" s="56"/>
      <c r="BEZ305" s="56"/>
      <c r="BFA305" s="56"/>
      <c r="BFB305" s="56"/>
      <c r="BFC305" s="56"/>
      <c r="BFD305" s="56"/>
      <c r="BFE305" s="56"/>
      <c r="BFF305" s="56"/>
      <c r="BFG305" s="56"/>
      <c r="BFH305" s="56"/>
      <c r="BFI305" s="56"/>
      <c r="BFJ305" s="56"/>
      <c r="BFK305" s="56"/>
      <c r="BFL305" s="56"/>
      <c r="BFM305" s="56"/>
      <c r="BFN305" s="56"/>
      <c r="BFO305" s="56"/>
      <c r="BFP305" s="56"/>
      <c r="BFQ305" s="56"/>
      <c r="BFR305" s="56"/>
      <c r="BFS305" s="56"/>
      <c r="BFT305" s="56"/>
      <c r="BFU305" s="56"/>
      <c r="BFV305" s="56"/>
      <c r="BFW305" s="56"/>
      <c r="BFX305" s="56"/>
      <c r="BFY305" s="56"/>
      <c r="BFZ305" s="56"/>
      <c r="BGA305" s="56"/>
      <c r="BGB305" s="56"/>
      <c r="BGC305" s="56"/>
      <c r="BGD305" s="56"/>
      <c r="BGE305" s="56"/>
      <c r="BGF305" s="56"/>
      <c r="BGG305" s="56"/>
      <c r="BGH305" s="56"/>
      <c r="BGI305" s="56"/>
      <c r="BGJ305" s="56"/>
      <c r="BGK305" s="56"/>
      <c r="BGL305" s="56"/>
      <c r="BGM305" s="56"/>
      <c r="BGN305" s="56"/>
      <c r="BGO305" s="56"/>
      <c r="BGP305" s="56"/>
      <c r="BGQ305" s="56"/>
      <c r="BGR305" s="56"/>
      <c r="BGS305" s="56"/>
      <c r="BGT305" s="56"/>
      <c r="BGU305" s="56"/>
      <c r="BGV305" s="56"/>
      <c r="BGW305" s="56"/>
      <c r="BGX305" s="56"/>
      <c r="BGY305" s="56"/>
      <c r="BGZ305" s="56"/>
      <c r="BHA305" s="56"/>
      <c r="BHB305" s="56"/>
      <c r="BHC305" s="56"/>
      <c r="BHD305" s="56"/>
      <c r="BHE305" s="56"/>
      <c r="BHF305" s="56"/>
      <c r="BHG305" s="56"/>
      <c r="BHH305" s="56"/>
      <c r="BHI305" s="56"/>
      <c r="BHJ305" s="56"/>
      <c r="BHK305" s="56"/>
      <c r="BHL305" s="56"/>
      <c r="BHM305" s="56"/>
      <c r="BHN305" s="56"/>
      <c r="BHO305" s="56"/>
      <c r="BHP305" s="56"/>
      <c r="BHQ305" s="56"/>
      <c r="BHR305" s="56"/>
      <c r="BHS305" s="56"/>
      <c r="BHT305" s="56"/>
      <c r="BHU305" s="56"/>
      <c r="BHV305" s="56"/>
      <c r="BHW305" s="56"/>
      <c r="BHX305" s="56"/>
      <c r="BHY305" s="56"/>
      <c r="BHZ305" s="56"/>
      <c r="BIA305" s="56"/>
      <c r="BIB305" s="56"/>
      <c r="BIC305" s="56"/>
      <c r="BID305" s="56"/>
      <c r="BIE305" s="56"/>
      <c r="BIF305" s="56"/>
      <c r="BIG305" s="56"/>
      <c r="BIH305" s="56"/>
      <c r="BII305" s="56"/>
      <c r="BIJ305" s="56"/>
      <c r="BIK305" s="56"/>
      <c r="BIL305" s="56"/>
      <c r="BIM305" s="56"/>
      <c r="BIN305" s="56"/>
      <c r="BIO305" s="56"/>
      <c r="BIP305" s="56"/>
      <c r="BIQ305" s="56"/>
      <c r="BIR305" s="56"/>
      <c r="BIS305" s="56"/>
      <c r="BIT305" s="56"/>
      <c r="BIU305" s="56"/>
      <c r="BIV305" s="56"/>
      <c r="BIW305" s="56"/>
      <c r="BIX305" s="56"/>
      <c r="BIY305" s="56"/>
      <c r="BIZ305" s="56"/>
      <c r="BJA305" s="56"/>
      <c r="BJB305" s="56"/>
      <c r="BJC305" s="56"/>
      <c r="BJD305" s="56"/>
      <c r="BJE305" s="56"/>
      <c r="BJF305" s="56"/>
      <c r="BJG305" s="56"/>
      <c r="BJH305" s="56"/>
      <c r="BJI305" s="56"/>
      <c r="BJJ305" s="56"/>
      <c r="BJK305" s="56"/>
      <c r="BJL305" s="56"/>
      <c r="BJM305" s="56"/>
      <c r="BJN305" s="56"/>
      <c r="BJO305" s="56"/>
      <c r="BJP305" s="56"/>
      <c r="BJQ305" s="56"/>
      <c r="BJR305" s="56"/>
      <c r="BJS305" s="56"/>
      <c r="BJT305" s="56"/>
      <c r="BJU305" s="56"/>
      <c r="BJV305" s="56"/>
      <c r="BJW305" s="56"/>
      <c r="BJX305" s="56"/>
      <c r="BJY305" s="56"/>
      <c r="BJZ305" s="56"/>
      <c r="BKA305" s="56"/>
      <c r="BKB305" s="56"/>
      <c r="BKC305" s="56"/>
      <c r="BKD305" s="56"/>
      <c r="BKE305" s="56"/>
      <c r="BKF305" s="56"/>
      <c r="BKG305" s="56"/>
      <c r="BKH305" s="56"/>
      <c r="BKI305" s="56"/>
      <c r="BKJ305" s="56"/>
      <c r="BKK305" s="56"/>
      <c r="BKL305" s="56"/>
      <c r="BKM305" s="56"/>
      <c r="BKN305" s="56"/>
      <c r="BKO305" s="56"/>
      <c r="BKP305" s="56"/>
      <c r="BKQ305" s="56"/>
      <c r="BKR305" s="56"/>
      <c r="BKS305" s="56"/>
      <c r="BKT305" s="56"/>
      <c r="BKU305" s="56"/>
      <c r="BKV305" s="56"/>
      <c r="BKW305" s="56"/>
      <c r="BKX305" s="56"/>
      <c r="BKY305" s="56"/>
      <c r="BKZ305" s="56"/>
      <c r="BLA305" s="56"/>
      <c r="BLB305" s="56"/>
      <c r="BLC305" s="56"/>
      <c r="BLD305" s="56"/>
      <c r="BLE305" s="56"/>
      <c r="BLF305" s="56"/>
      <c r="BLG305" s="56"/>
      <c r="BLH305" s="56"/>
      <c r="BLI305" s="56"/>
      <c r="BLJ305" s="56"/>
      <c r="BLK305" s="56"/>
      <c r="BLL305" s="56"/>
      <c r="BLM305" s="56"/>
      <c r="BLN305" s="56"/>
      <c r="BLO305" s="56"/>
      <c r="BLP305" s="56"/>
      <c r="BLQ305" s="56"/>
      <c r="BLR305" s="56"/>
      <c r="BLS305" s="56"/>
      <c r="BLT305" s="56"/>
      <c r="BLU305" s="56"/>
      <c r="BLV305" s="56"/>
      <c r="BLW305" s="56"/>
      <c r="BLX305" s="56"/>
      <c r="BLY305" s="56"/>
      <c r="BLZ305" s="56"/>
      <c r="BMA305" s="56"/>
      <c r="BMB305" s="56"/>
      <c r="BMC305" s="56"/>
      <c r="BMD305" s="56"/>
      <c r="BME305" s="56"/>
      <c r="BMF305" s="56"/>
      <c r="BMG305" s="56"/>
      <c r="BMH305" s="56"/>
      <c r="BMI305" s="56"/>
      <c r="BMJ305" s="56"/>
      <c r="BMK305" s="56"/>
      <c r="BML305" s="56"/>
      <c r="BMM305" s="56"/>
      <c r="BMN305" s="56"/>
      <c r="BMO305" s="56"/>
      <c r="BMP305" s="56"/>
      <c r="BMQ305" s="56"/>
      <c r="BMR305" s="56"/>
      <c r="BMS305" s="56"/>
      <c r="BMT305" s="56"/>
      <c r="BMU305" s="56"/>
      <c r="BMV305" s="56"/>
      <c r="BMW305" s="56"/>
      <c r="BMX305" s="56"/>
      <c r="BMY305" s="56"/>
      <c r="BMZ305" s="56"/>
      <c r="BNA305" s="56"/>
      <c r="BNB305" s="56"/>
      <c r="BNC305" s="56"/>
      <c r="BND305" s="56"/>
      <c r="BNE305" s="56"/>
      <c r="BNF305" s="56"/>
      <c r="BNG305" s="56"/>
      <c r="BNH305" s="56"/>
      <c r="BNI305" s="56"/>
      <c r="BNJ305" s="56"/>
      <c r="BNK305" s="56"/>
      <c r="BNL305" s="56"/>
      <c r="BNM305" s="56"/>
      <c r="BNN305" s="56"/>
      <c r="BNO305" s="56"/>
      <c r="BNP305" s="56"/>
      <c r="BNQ305" s="56"/>
      <c r="BNR305" s="56"/>
      <c r="BNS305" s="56"/>
      <c r="BNT305" s="56"/>
      <c r="BNU305" s="56"/>
      <c r="BNV305" s="56"/>
      <c r="BNW305" s="56"/>
      <c r="BNX305" s="56"/>
      <c r="BNY305" s="56"/>
      <c r="BNZ305" s="56"/>
      <c r="BOA305" s="56"/>
      <c r="BOB305" s="56"/>
      <c r="BOC305" s="56"/>
      <c r="BOD305" s="56"/>
      <c r="BOE305" s="56"/>
      <c r="BOF305" s="56"/>
      <c r="BOG305" s="56"/>
      <c r="BOH305" s="56"/>
      <c r="BOI305" s="56"/>
      <c r="BOJ305" s="56"/>
      <c r="BOK305" s="56"/>
      <c r="BOL305" s="56"/>
      <c r="BOM305" s="56"/>
      <c r="BON305" s="56"/>
      <c r="BOO305" s="56"/>
      <c r="BOP305" s="56"/>
      <c r="BOQ305" s="56"/>
      <c r="BOR305" s="56"/>
      <c r="BOS305" s="56"/>
      <c r="BOT305" s="56"/>
      <c r="BOU305" s="56"/>
      <c r="BOV305" s="56"/>
      <c r="BOW305" s="56"/>
      <c r="BOX305" s="56"/>
      <c r="BOY305" s="56"/>
      <c r="BOZ305" s="56"/>
      <c r="BPA305" s="56"/>
      <c r="BPB305" s="56"/>
      <c r="BPC305" s="56"/>
      <c r="BPD305" s="56"/>
      <c r="BPE305" s="56"/>
      <c r="BPF305" s="56"/>
      <c r="BPG305" s="56"/>
      <c r="BPH305" s="56"/>
      <c r="BPI305" s="56"/>
      <c r="BPJ305" s="56"/>
      <c r="BPK305" s="56"/>
      <c r="BPL305" s="56"/>
      <c r="BPM305" s="56"/>
      <c r="BPN305" s="56"/>
      <c r="BPO305" s="56"/>
      <c r="BPP305" s="56"/>
      <c r="BPQ305" s="56"/>
      <c r="BPR305" s="56"/>
      <c r="BPS305" s="56"/>
      <c r="BPT305" s="56"/>
      <c r="BPU305" s="56"/>
      <c r="BPV305" s="56"/>
      <c r="BPW305" s="56"/>
      <c r="BPX305" s="56"/>
      <c r="BPY305" s="56"/>
      <c r="BPZ305" s="56"/>
      <c r="BQA305" s="56"/>
      <c r="BQB305" s="56"/>
      <c r="BQC305" s="56"/>
      <c r="BQD305" s="56"/>
      <c r="BQE305" s="56"/>
      <c r="BQF305" s="56"/>
      <c r="BQG305" s="56"/>
      <c r="BQH305" s="56"/>
      <c r="BQI305" s="56"/>
      <c r="BQJ305" s="56"/>
      <c r="BQK305" s="56"/>
      <c r="BQL305" s="56"/>
      <c r="BQM305" s="56"/>
      <c r="BQN305" s="56"/>
      <c r="BQO305" s="56"/>
      <c r="BQP305" s="56"/>
      <c r="BQQ305" s="56"/>
      <c r="BQR305" s="56"/>
      <c r="BQS305" s="56"/>
      <c r="BQT305" s="56"/>
      <c r="BQU305" s="56"/>
      <c r="BQV305" s="56"/>
      <c r="BQW305" s="56"/>
      <c r="BQX305" s="56"/>
      <c r="BQY305" s="56"/>
      <c r="BQZ305" s="56"/>
      <c r="BRA305" s="56"/>
      <c r="BRB305" s="56"/>
      <c r="BRC305" s="56"/>
      <c r="BRD305" s="56"/>
      <c r="BRE305" s="56"/>
      <c r="BRF305" s="56"/>
      <c r="BRG305" s="56"/>
      <c r="BRH305" s="56"/>
      <c r="BRI305" s="56"/>
      <c r="BRJ305" s="56"/>
      <c r="BRK305" s="56"/>
      <c r="BRL305" s="56"/>
      <c r="BRM305" s="56"/>
      <c r="BRN305" s="56"/>
      <c r="BRO305" s="56"/>
      <c r="BRP305" s="56"/>
      <c r="BRQ305" s="56"/>
      <c r="BRR305" s="56"/>
      <c r="BRS305" s="56"/>
      <c r="BRT305" s="56"/>
      <c r="BRU305" s="56"/>
      <c r="BRV305" s="56"/>
      <c r="BRW305" s="56"/>
      <c r="BRX305" s="56"/>
      <c r="BRY305" s="56"/>
      <c r="BRZ305" s="56"/>
      <c r="BSA305" s="56"/>
      <c r="BSB305" s="56"/>
      <c r="BSC305" s="56"/>
      <c r="BSD305" s="56"/>
      <c r="BSE305" s="56"/>
      <c r="BSF305" s="56"/>
      <c r="BSG305" s="56"/>
      <c r="BSH305" s="56"/>
      <c r="BSI305" s="56"/>
      <c r="BSJ305" s="56"/>
      <c r="BSK305" s="56"/>
      <c r="BSL305" s="56"/>
      <c r="BSM305" s="56"/>
      <c r="BSN305" s="56"/>
      <c r="BSO305" s="56"/>
      <c r="BSP305" s="56"/>
      <c r="BSQ305" s="56"/>
      <c r="BSR305" s="56"/>
      <c r="BSS305" s="56"/>
      <c r="BST305" s="56"/>
      <c r="BSU305" s="56"/>
      <c r="BSV305" s="56"/>
      <c r="BSW305" s="56"/>
      <c r="BSX305" s="56"/>
      <c r="BSY305" s="56"/>
      <c r="BSZ305" s="56"/>
      <c r="BTA305" s="56"/>
      <c r="BTB305" s="56"/>
      <c r="BTC305" s="56"/>
      <c r="BTD305" s="56"/>
      <c r="BTE305" s="56"/>
      <c r="BTF305" s="56"/>
      <c r="BTG305" s="56"/>
      <c r="BTH305" s="56"/>
      <c r="BTI305" s="56"/>
      <c r="BTJ305" s="56"/>
      <c r="BTK305" s="56"/>
      <c r="BTL305" s="56"/>
      <c r="BTM305" s="56"/>
      <c r="BTN305" s="56"/>
      <c r="BTO305" s="56"/>
      <c r="BTP305" s="56"/>
      <c r="BTQ305" s="56"/>
      <c r="BTR305" s="56"/>
      <c r="BTS305" s="56"/>
      <c r="BTT305" s="56"/>
      <c r="BTU305" s="56"/>
      <c r="BTV305" s="56"/>
      <c r="BTW305" s="56"/>
      <c r="BTX305" s="56"/>
      <c r="BTY305" s="56"/>
      <c r="BTZ305" s="56"/>
      <c r="BUA305" s="56"/>
      <c r="BUB305" s="56"/>
      <c r="BUC305" s="56"/>
      <c r="BUD305" s="56"/>
      <c r="BUE305" s="56"/>
      <c r="BUF305" s="56"/>
      <c r="BUG305" s="56"/>
      <c r="BUH305" s="56"/>
      <c r="BUI305" s="56"/>
      <c r="BUJ305" s="56"/>
      <c r="BUK305" s="56"/>
      <c r="BUL305" s="56"/>
      <c r="BUM305" s="56"/>
      <c r="BUN305" s="56"/>
      <c r="BUO305" s="56"/>
      <c r="BUP305" s="56"/>
      <c r="BUQ305" s="56"/>
      <c r="BUR305" s="56"/>
      <c r="BUS305" s="56"/>
      <c r="BUT305" s="56"/>
      <c r="BUU305" s="56"/>
      <c r="BUV305" s="56"/>
      <c r="BUW305" s="56"/>
      <c r="BUX305" s="56"/>
      <c r="BUY305" s="56"/>
      <c r="BUZ305" s="56"/>
      <c r="BVA305" s="56"/>
      <c r="BVB305" s="56"/>
      <c r="BVC305" s="56"/>
      <c r="BVD305" s="56"/>
      <c r="BVE305" s="56"/>
      <c r="BVF305" s="56"/>
      <c r="BVG305" s="56"/>
      <c r="BVH305" s="56"/>
      <c r="BVI305" s="56"/>
      <c r="BVJ305" s="56"/>
      <c r="BVK305" s="56"/>
      <c r="BVL305" s="56"/>
      <c r="BVM305" s="56"/>
      <c r="BVN305" s="56"/>
      <c r="BVO305" s="56"/>
      <c r="BVP305" s="56"/>
      <c r="BVQ305" s="56"/>
      <c r="BVR305" s="56"/>
      <c r="BVS305" s="56"/>
      <c r="BVT305" s="56"/>
      <c r="BVU305" s="56"/>
      <c r="BVV305" s="56"/>
      <c r="BVW305" s="56"/>
      <c r="BVX305" s="56"/>
      <c r="BVY305" s="56"/>
      <c r="BVZ305" s="56"/>
      <c r="BWA305" s="56"/>
      <c r="BWB305" s="56"/>
      <c r="BWC305" s="56"/>
      <c r="BWD305" s="56"/>
      <c r="BWE305" s="56"/>
      <c r="BWF305" s="56"/>
      <c r="BWG305" s="56"/>
      <c r="BWH305" s="56"/>
      <c r="BWI305" s="56"/>
      <c r="BWJ305" s="56"/>
      <c r="BWK305" s="56"/>
      <c r="BWL305" s="56"/>
      <c r="BWM305" s="56"/>
      <c r="BWN305" s="56"/>
      <c r="BWO305" s="56"/>
      <c r="BWP305" s="56"/>
      <c r="BWQ305" s="56"/>
      <c r="BWR305" s="56"/>
      <c r="BWS305" s="56"/>
      <c r="BWT305" s="56"/>
      <c r="BWU305" s="56"/>
      <c r="BWV305" s="56"/>
      <c r="BWW305" s="56"/>
      <c r="BWX305" s="56"/>
      <c r="BWY305" s="56"/>
      <c r="BWZ305" s="56"/>
      <c r="BXA305" s="56"/>
      <c r="BXB305" s="56"/>
      <c r="BXC305" s="56"/>
      <c r="BXD305" s="56"/>
      <c r="BXE305" s="56"/>
      <c r="BXF305" s="56"/>
      <c r="BXG305" s="56"/>
      <c r="BXH305" s="56"/>
      <c r="BXI305" s="56"/>
      <c r="BXJ305" s="56"/>
      <c r="BXK305" s="56"/>
      <c r="BXL305" s="56"/>
      <c r="BXM305" s="56"/>
      <c r="BXN305" s="56"/>
      <c r="BXO305" s="56"/>
      <c r="BXP305" s="56"/>
      <c r="BXQ305" s="56"/>
      <c r="BXR305" s="56"/>
      <c r="BXS305" s="56"/>
      <c r="BXT305" s="56"/>
      <c r="BXU305" s="56"/>
      <c r="BXV305" s="56"/>
      <c r="BXW305" s="56"/>
      <c r="BXX305" s="56"/>
      <c r="BXY305" s="56"/>
      <c r="BXZ305" s="56"/>
      <c r="BYA305" s="56"/>
      <c r="BYB305" s="56"/>
      <c r="BYC305" s="56"/>
      <c r="BYD305" s="56"/>
      <c r="BYE305" s="56"/>
      <c r="BYF305" s="56"/>
      <c r="BYG305" s="56"/>
      <c r="BYH305" s="56"/>
      <c r="BYI305" s="56"/>
      <c r="BYJ305" s="56"/>
      <c r="BYK305" s="56"/>
      <c r="BYL305" s="56"/>
      <c r="BYM305" s="56"/>
      <c r="BYN305" s="56"/>
      <c r="BYO305" s="56"/>
      <c r="BYP305" s="56"/>
      <c r="BYQ305" s="56"/>
      <c r="BYR305" s="56"/>
      <c r="BYS305" s="56"/>
      <c r="BYT305" s="56"/>
      <c r="BYU305" s="56"/>
      <c r="BYV305" s="56"/>
      <c r="BYW305" s="56"/>
      <c r="BYX305" s="56"/>
      <c r="BYY305" s="56"/>
      <c r="BYZ305" s="56"/>
      <c r="BZA305" s="56"/>
      <c r="BZB305" s="56"/>
      <c r="BZC305" s="56"/>
      <c r="BZD305" s="56"/>
      <c r="BZE305" s="56"/>
      <c r="BZF305" s="56"/>
      <c r="BZG305" s="56"/>
      <c r="BZH305" s="56"/>
      <c r="BZI305" s="56"/>
      <c r="BZJ305" s="56"/>
      <c r="BZK305" s="56"/>
      <c r="BZL305" s="56"/>
      <c r="BZM305" s="56"/>
      <c r="BZN305" s="56"/>
      <c r="BZO305" s="56"/>
      <c r="BZP305" s="56"/>
      <c r="BZQ305" s="56"/>
      <c r="BZR305" s="56"/>
      <c r="BZS305" s="56"/>
      <c r="BZT305" s="56"/>
      <c r="BZU305" s="56"/>
      <c r="BZV305" s="56"/>
      <c r="BZW305" s="56"/>
      <c r="BZX305" s="56"/>
      <c r="BZY305" s="56"/>
      <c r="BZZ305" s="56"/>
      <c r="CAA305" s="56"/>
      <c r="CAB305" s="56"/>
      <c r="CAC305" s="56"/>
      <c r="CAD305" s="56"/>
      <c r="CAE305" s="56"/>
      <c r="CAF305" s="56"/>
      <c r="CAG305" s="56"/>
      <c r="CAH305" s="56"/>
      <c r="CAI305" s="56"/>
      <c r="CAJ305" s="56"/>
      <c r="CAK305" s="56"/>
      <c r="CAL305" s="56"/>
      <c r="CAM305" s="56"/>
      <c r="CAN305" s="56"/>
      <c r="CAO305" s="56"/>
      <c r="CAP305" s="56"/>
      <c r="CAQ305" s="56"/>
      <c r="CAR305" s="56"/>
      <c r="CAS305" s="56"/>
      <c r="CAT305" s="56"/>
      <c r="CAU305" s="56"/>
      <c r="CAV305" s="56"/>
      <c r="CAW305" s="56"/>
      <c r="CAX305" s="56"/>
      <c r="CAY305" s="56"/>
      <c r="CAZ305" s="56"/>
      <c r="CBA305" s="56"/>
      <c r="CBB305" s="56"/>
      <c r="CBC305" s="56"/>
      <c r="CBD305" s="56"/>
      <c r="CBE305" s="56"/>
      <c r="CBF305" s="56"/>
      <c r="CBG305" s="56"/>
      <c r="CBH305" s="56"/>
      <c r="CBI305" s="56"/>
      <c r="CBJ305" s="56"/>
      <c r="CBK305" s="56"/>
      <c r="CBL305" s="56"/>
      <c r="CBM305" s="56"/>
      <c r="CBN305" s="56"/>
      <c r="CBO305" s="56"/>
      <c r="CBP305" s="56"/>
      <c r="CBQ305" s="56"/>
      <c r="CBR305" s="56"/>
      <c r="CBS305" s="56"/>
      <c r="CBT305" s="56"/>
      <c r="CBU305" s="56"/>
      <c r="CBV305" s="56"/>
      <c r="CBW305" s="56"/>
      <c r="CBX305" s="56"/>
      <c r="CBY305" s="56"/>
      <c r="CBZ305" s="56"/>
      <c r="CCA305" s="56"/>
      <c r="CCB305" s="56"/>
      <c r="CCC305" s="56"/>
      <c r="CCD305" s="56"/>
      <c r="CCE305" s="56"/>
      <c r="CCF305" s="56"/>
      <c r="CCG305" s="56"/>
      <c r="CCH305" s="56"/>
      <c r="CCI305" s="56"/>
      <c r="CCJ305" s="56"/>
      <c r="CCK305" s="56"/>
      <c r="CCL305" s="56"/>
      <c r="CCM305" s="56"/>
      <c r="CCN305" s="56"/>
      <c r="CCO305" s="56"/>
      <c r="CCP305" s="56"/>
      <c r="CCQ305" s="56"/>
      <c r="CCR305" s="56"/>
      <c r="CCS305" s="56"/>
      <c r="CCT305" s="56"/>
      <c r="CCU305" s="56"/>
      <c r="CCV305" s="56"/>
      <c r="CCW305" s="56"/>
      <c r="CCX305" s="56"/>
      <c r="CCY305" s="56"/>
      <c r="CCZ305" s="56"/>
      <c r="CDA305" s="56"/>
      <c r="CDB305" s="56"/>
      <c r="CDC305" s="56"/>
      <c r="CDD305" s="56"/>
      <c r="CDE305" s="56"/>
      <c r="CDF305" s="56"/>
      <c r="CDG305" s="56"/>
      <c r="CDH305" s="56"/>
      <c r="CDI305" s="56"/>
      <c r="CDJ305" s="56"/>
      <c r="CDK305" s="56"/>
      <c r="CDL305" s="56"/>
      <c r="CDM305" s="56"/>
      <c r="CDN305" s="56"/>
      <c r="CDO305" s="56"/>
      <c r="CDP305" s="56"/>
      <c r="CDQ305" s="56"/>
      <c r="CDR305" s="56"/>
      <c r="CDS305" s="56"/>
      <c r="CDT305" s="56"/>
      <c r="CDU305" s="56"/>
      <c r="CDV305" s="56"/>
      <c r="CDW305" s="56"/>
      <c r="CDX305" s="56"/>
      <c r="CDY305" s="56"/>
      <c r="CDZ305" s="56"/>
      <c r="CEA305" s="56"/>
      <c r="CEB305" s="56"/>
      <c r="CEC305" s="56"/>
      <c r="CED305" s="56"/>
      <c r="CEE305" s="56"/>
      <c r="CEF305" s="56"/>
      <c r="CEG305" s="56"/>
      <c r="CEH305" s="56"/>
      <c r="CEI305" s="56"/>
      <c r="CEJ305" s="56"/>
      <c r="CEK305" s="56"/>
      <c r="CEL305" s="56"/>
      <c r="CEM305" s="56"/>
      <c r="CEN305" s="56"/>
      <c r="CEO305" s="56"/>
      <c r="CEP305" s="56"/>
      <c r="CEQ305" s="56"/>
      <c r="CER305" s="56"/>
      <c r="CES305" s="56"/>
      <c r="CET305" s="56"/>
      <c r="CEU305" s="56"/>
      <c r="CEV305" s="56"/>
      <c r="CEW305" s="56"/>
      <c r="CEX305" s="56"/>
      <c r="CEY305" s="56"/>
      <c r="CEZ305" s="56"/>
      <c r="CFA305" s="56"/>
      <c r="CFB305" s="56"/>
      <c r="CFC305" s="56"/>
      <c r="CFD305" s="56"/>
      <c r="CFE305" s="56"/>
      <c r="CFF305" s="56"/>
      <c r="CFG305" s="56"/>
      <c r="CFH305" s="56"/>
      <c r="CFI305" s="56"/>
      <c r="CFJ305" s="56"/>
      <c r="CFK305" s="56"/>
      <c r="CFL305" s="56"/>
      <c r="CFM305" s="56"/>
      <c r="CFN305" s="56"/>
      <c r="CFO305" s="56"/>
      <c r="CFP305" s="56"/>
      <c r="CFQ305" s="56"/>
      <c r="CFR305" s="56"/>
      <c r="CFS305" s="56"/>
      <c r="CFT305" s="56"/>
      <c r="CFU305" s="56"/>
      <c r="CFV305" s="56"/>
      <c r="CFW305" s="56"/>
      <c r="CFX305" s="56"/>
      <c r="CFY305" s="56"/>
      <c r="CFZ305" s="56"/>
      <c r="CGA305" s="56"/>
      <c r="CGB305" s="56"/>
      <c r="CGC305" s="56"/>
      <c r="CGD305" s="56"/>
      <c r="CGE305" s="56"/>
      <c r="CGF305" s="56"/>
      <c r="CGG305" s="56"/>
      <c r="CGH305" s="56"/>
      <c r="CGI305" s="56"/>
      <c r="CGJ305" s="56"/>
      <c r="CGK305" s="56"/>
      <c r="CGL305" s="56"/>
      <c r="CGM305" s="56"/>
      <c r="CGN305" s="56"/>
      <c r="CGO305" s="56"/>
      <c r="CGP305" s="56"/>
      <c r="CGQ305" s="56"/>
      <c r="CGR305" s="56"/>
      <c r="CGS305" s="56"/>
      <c r="CGT305" s="56"/>
      <c r="CGU305" s="56"/>
      <c r="CGV305" s="56"/>
      <c r="CGW305" s="56"/>
      <c r="CGX305" s="56"/>
      <c r="CGY305" s="56"/>
      <c r="CGZ305" s="56"/>
      <c r="CHA305" s="56"/>
      <c r="CHB305" s="56"/>
      <c r="CHC305" s="56"/>
      <c r="CHD305" s="56"/>
      <c r="CHE305" s="56"/>
      <c r="CHF305" s="56"/>
      <c r="CHG305" s="56"/>
      <c r="CHH305" s="56"/>
      <c r="CHI305" s="56"/>
      <c r="CHJ305" s="56"/>
      <c r="CHK305" s="56"/>
      <c r="CHL305" s="56"/>
      <c r="CHM305" s="56"/>
      <c r="CHN305" s="56"/>
      <c r="CHO305" s="56"/>
      <c r="CHP305" s="56"/>
      <c r="CHQ305" s="56"/>
      <c r="CHR305" s="56"/>
      <c r="CHS305" s="56"/>
      <c r="CHT305" s="56"/>
      <c r="CHU305" s="56"/>
      <c r="CHV305" s="56"/>
      <c r="CHW305" s="56"/>
      <c r="CHX305" s="56"/>
      <c r="CHY305" s="56"/>
      <c r="CHZ305" s="56"/>
      <c r="CIA305" s="56"/>
      <c r="CIB305" s="56"/>
      <c r="CIC305" s="56"/>
      <c r="CID305" s="56"/>
      <c r="CIE305" s="56"/>
      <c r="CIF305" s="56"/>
      <c r="CIG305" s="56"/>
      <c r="CIH305" s="56"/>
      <c r="CII305" s="56"/>
      <c r="CIJ305" s="56"/>
      <c r="CIK305" s="56"/>
      <c r="CIL305" s="56"/>
      <c r="CIM305" s="56"/>
      <c r="CIN305" s="56"/>
      <c r="CIO305" s="56"/>
      <c r="CIP305" s="56"/>
      <c r="CIQ305" s="56"/>
      <c r="CIR305" s="56"/>
      <c r="CIS305" s="56"/>
      <c r="CIT305" s="56"/>
      <c r="CIU305" s="56"/>
      <c r="CIV305" s="56"/>
      <c r="CIW305" s="56"/>
      <c r="CIX305" s="56"/>
      <c r="CIY305" s="56"/>
      <c r="CIZ305" s="56"/>
      <c r="CJA305" s="56"/>
      <c r="CJB305" s="56"/>
      <c r="CJC305" s="56"/>
      <c r="CJD305" s="56"/>
      <c r="CJE305" s="56"/>
      <c r="CJF305" s="56"/>
      <c r="CJG305" s="56"/>
      <c r="CJH305" s="56"/>
      <c r="CJI305" s="56"/>
      <c r="CJJ305" s="56"/>
      <c r="CJK305" s="56"/>
      <c r="CJL305" s="56"/>
      <c r="CJM305" s="56"/>
      <c r="CJN305" s="56"/>
      <c r="CJO305" s="56"/>
      <c r="CJP305" s="56"/>
      <c r="CJQ305" s="56"/>
      <c r="CJR305" s="56"/>
      <c r="CJS305" s="56"/>
      <c r="CJT305" s="56"/>
      <c r="CJU305" s="56"/>
      <c r="CJV305" s="56"/>
      <c r="CJW305" s="56"/>
      <c r="CJX305" s="56"/>
      <c r="CJY305" s="56"/>
      <c r="CJZ305" s="56"/>
      <c r="CKA305" s="56"/>
      <c r="CKB305" s="56"/>
      <c r="CKC305" s="56"/>
      <c r="CKD305" s="56"/>
      <c r="CKE305" s="56"/>
      <c r="CKF305" s="56"/>
      <c r="CKG305" s="56"/>
      <c r="CKH305" s="56"/>
      <c r="CKI305" s="56"/>
      <c r="CKJ305" s="56"/>
      <c r="CKK305" s="56"/>
      <c r="CKL305" s="56"/>
      <c r="CKM305" s="56"/>
      <c r="CKN305" s="56"/>
      <c r="CKO305" s="56"/>
      <c r="CKP305" s="56"/>
      <c r="CKQ305" s="56"/>
      <c r="CKR305" s="56"/>
      <c r="CKS305" s="56"/>
      <c r="CKT305" s="56"/>
      <c r="CKU305" s="56"/>
      <c r="CKV305" s="56"/>
      <c r="CKW305" s="56"/>
      <c r="CKX305" s="56"/>
      <c r="CKY305" s="56"/>
      <c r="CKZ305" s="56"/>
      <c r="CLA305" s="56"/>
      <c r="CLB305" s="56"/>
      <c r="CLC305" s="56"/>
      <c r="CLD305" s="56"/>
      <c r="CLE305" s="56"/>
      <c r="CLF305" s="56"/>
      <c r="CLG305" s="56"/>
      <c r="CLH305" s="56"/>
      <c r="CLI305" s="56"/>
      <c r="CLJ305" s="56"/>
      <c r="CLK305" s="56"/>
      <c r="CLL305" s="56"/>
      <c r="CLM305" s="56"/>
      <c r="CLN305" s="56"/>
      <c r="CLO305" s="56"/>
      <c r="CLP305" s="56"/>
      <c r="CLQ305" s="56"/>
      <c r="CLR305" s="56"/>
      <c r="CLS305" s="56"/>
      <c r="CLT305" s="56"/>
      <c r="CLU305" s="56"/>
      <c r="CLV305" s="56"/>
      <c r="CLW305" s="56"/>
      <c r="CLX305" s="56"/>
      <c r="CLY305" s="56"/>
      <c r="CLZ305" s="56"/>
      <c r="CMA305" s="56"/>
      <c r="CMB305" s="56"/>
      <c r="CMC305" s="56"/>
      <c r="CMD305" s="56"/>
      <c r="CME305" s="56"/>
      <c r="CMF305" s="56"/>
      <c r="CMG305" s="56"/>
      <c r="CMH305" s="56"/>
      <c r="CMI305" s="56"/>
      <c r="CMJ305" s="56"/>
      <c r="CMK305" s="56"/>
      <c r="CML305" s="56"/>
      <c r="CMM305" s="56"/>
      <c r="CMN305" s="56"/>
      <c r="CMO305" s="56"/>
      <c r="CMP305" s="56"/>
      <c r="CMQ305" s="56"/>
      <c r="CMR305" s="56"/>
      <c r="CMS305" s="56"/>
      <c r="CMT305" s="56"/>
      <c r="CMU305" s="56"/>
      <c r="CMV305" s="56"/>
      <c r="CMW305" s="56"/>
      <c r="CMX305" s="56"/>
      <c r="CMY305" s="56"/>
      <c r="CMZ305" s="56"/>
      <c r="CNA305" s="56"/>
      <c r="CNB305" s="56"/>
      <c r="CNC305" s="56"/>
      <c r="CND305" s="56"/>
      <c r="CNE305" s="56"/>
      <c r="CNF305" s="56"/>
      <c r="CNG305" s="56"/>
      <c r="CNH305" s="56"/>
      <c r="CNI305" s="56"/>
      <c r="CNJ305" s="56"/>
      <c r="CNK305" s="56"/>
      <c r="CNL305" s="56"/>
      <c r="CNM305" s="56"/>
      <c r="CNN305" s="56"/>
      <c r="CNO305" s="56"/>
      <c r="CNP305" s="56"/>
      <c r="CNQ305" s="56"/>
      <c r="CNR305" s="56"/>
      <c r="CNS305" s="56"/>
      <c r="CNT305" s="56"/>
      <c r="CNU305" s="56"/>
      <c r="CNV305" s="56"/>
      <c r="CNW305" s="56"/>
      <c r="CNX305" s="56"/>
      <c r="CNY305" s="56"/>
      <c r="CNZ305" s="56"/>
      <c r="COA305" s="56"/>
      <c r="COB305" s="56"/>
      <c r="COC305" s="56"/>
      <c r="COD305" s="56"/>
      <c r="COE305" s="56"/>
      <c r="COF305" s="56"/>
      <c r="COG305" s="56"/>
      <c r="COH305" s="56"/>
      <c r="COI305" s="56"/>
      <c r="COJ305" s="56"/>
      <c r="COK305" s="56"/>
      <c r="COL305" s="56"/>
      <c r="COM305" s="56"/>
      <c r="CON305" s="56"/>
      <c r="COO305" s="56"/>
      <c r="COP305" s="56"/>
      <c r="COQ305" s="56"/>
      <c r="COR305" s="56"/>
      <c r="COS305" s="56"/>
      <c r="COT305" s="56"/>
      <c r="COU305" s="56"/>
      <c r="COV305" s="56"/>
      <c r="COW305" s="56"/>
      <c r="COX305" s="56"/>
      <c r="COY305" s="56"/>
      <c r="COZ305" s="56"/>
      <c r="CPA305" s="56"/>
      <c r="CPB305" s="56"/>
      <c r="CPC305" s="56"/>
      <c r="CPD305" s="56"/>
      <c r="CPE305" s="56"/>
      <c r="CPF305" s="56"/>
      <c r="CPG305" s="56"/>
      <c r="CPH305" s="56"/>
      <c r="CPI305" s="56"/>
      <c r="CPJ305" s="56"/>
      <c r="CPK305" s="56"/>
      <c r="CPL305" s="56"/>
      <c r="CPM305" s="56"/>
      <c r="CPN305" s="56"/>
      <c r="CPO305" s="56"/>
      <c r="CPP305" s="56"/>
      <c r="CPQ305" s="56"/>
      <c r="CPR305" s="56"/>
      <c r="CPS305" s="56"/>
      <c r="CPT305" s="56"/>
      <c r="CPU305" s="56"/>
      <c r="CPV305" s="56"/>
      <c r="CPW305" s="56"/>
      <c r="CPX305" s="56"/>
      <c r="CPY305" s="56"/>
      <c r="CPZ305" s="56"/>
      <c r="CQA305" s="56"/>
      <c r="CQB305" s="56"/>
      <c r="CQC305" s="56"/>
      <c r="CQD305" s="56"/>
      <c r="CQE305" s="56"/>
      <c r="CQF305" s="56"/>
      <c r="CQG305" s="56"/>
      <c r="CQH305" s="56"/>
      <c r="CQI305" s="56"/>
      <c r="CQJ305" s="56"/>
      <c r="CQK305" s="56"/>
      <c r="CQL305" s="56"/>
      <c r="CQM305" s="56"/>
      <c r="CQN305" s="56"/>
      <c r="CQO305" s="56"/>
      <c r="CQP305" s="56"/>
      <c r="CQQ305" s="56"/>
      <c r="CQR305" s="56"/>
      <c r="CQS305" s="56"/>
      <c r="CQT305" s="56"/>
      <c r="CQU305" s="56"/>
      <c r="CQV305" s="56"/>
      <c r="CQW305" s="56"/>
      <c r="CQX305" s="56"/>
      <c r="CQY305" s="56"/>
      <c r="CQZ305" s="56"/>
      <c r="CRA305" s="56"/>
      <c r="CRB305" s="56"/>
      <c r="CRC305" s="56"/>
      <c r="CRD305" s="56"/>
      <c r="CRE305" s="56"/>
      <c r="CRF305" s="56"/>
      <c r="CRG305" s="56"/>
      <c r="CRH305" s="56"/>
      <c r="CRI305" s="56"/>
      <c r="CRJ305" s="56"/>
      <c r="CRK305" s="56"/>
      <c r="CRL305" s="56"/>
      <c r="CRM305" s="56"/>
      <c r="CRN305" s="56"/>
      <c r="CRO305" s="56"/>
      <c r="CRP305" s="56"/>
      <c r="CRQ305" s="56"/>
      <c r="CRR305" s="56"/>
      <c r="CRS305" s="56"/>
      <c r="CRT305" s="56"/>
      <c r="CRU305" s="56"/>
      <c r="CRV305" s="56"/>
      <c r="CRW305" s="56"/>
      <c r="CRX305" s="56"/>
      <c r="CRY305" s="56"/>
      <c r="CRZ305" s="56"/>
      <c r="CSA305" s="56"/>
      <c r="CSB305" s="56"/>
      <c r="CSC305" s="56"/>
      <c r="CSD305" s="56"/>
      <c r="CSE305" s="56"/>
      <c r="CSF305" s="56"/>
      <c r="CSG305" s="56"/>
      <c r="CSH305" s="56"/>
      <c r="CSI305" s="56"/>
      <c r="CSJ305" s="56"/>
      <c r="CSK305" s="56"/>
      <c r="CSL305" s="56"/>
      <c r="CSM305" s="56"/>
      <c r="CSN305" s="56"/>
      <c r="CSO305" s="56"/>
      <c r="CSP305" s="56"/>
      <c r="CSQ305" s="56"/>
      <c r="CSR305" s="56"/>
      <c r="CSS305" s="56"/>
      <c r="CST305" s="56"/>
      <c r="CSU305" s="56"/>
      <c r="CSV305" s="56"/>
      <c r="CSW305" s="56"/>
      <c r="CSX305" s="56"/>
      <c r="CSY305" s="56"/>
      <c r="CSZ305" s="56"/>
      <c r="CTA305" s="56"/>
      <c r="CTB305" s="56"/>
      <c r="CTC305" s="56"/>
      <c r="CTD305" s="56"/>
      <c r="CTE305" s="56"/>
      <c r="CTF305" s="56"/>
      <c r="CTG305" s="56"/>
      <c r="CTH305" s="56"/>
      <c r="CTI305" s="56"/>
      <c r="CTJ305" s="56"/>
      <c r="CTK305" s="56"/>
      <c r="CTL305" s="56"/>
      <c r="CTM305" s="56"/>
      <c r="CTN305" s="56"/>
      <c r="CTO305" s="56"/>
      <c r="CTP305" s="56"/>
      <c r="CTQ305" s="56"/>
      <c r="CTR305" s="56"/>
      <c r="CTS305" s="56"/>
      <c r="CTT305" s="56"/>
      <c r="CTU305" s="56"/>
      <c r="CTV305" s="56"/>
      <c r="CTW305" s="56"/>
      <c r="CTX305" s="56"/>
      <c r="CTY305" s="56"/>
      <c r="CTZ305" s="56"/>
      <c r="CUA305" s="56"/>
      <c r="CUB305" s="56"/>
      <c r="CUC305" s="56"/>
      <c r="CUD305" s="56"/>
      <c r="CUE305" s="56"/>
      <c r="CUF305" s="56"/>
      <c r="CUG305" s="56"/>
      <c r="CUH305" s="56"/>
      <c r="CUI305" s="56"/>
      <c r="CUJ305" s="56"/>
      <c r="CUK305" s="56"/>
      <c r="CUL305" s="56"/>
      <c r="CUM305" s="56"/>
      <c r="CUN305" s="56"/>
      <c r="CUO305" s="56"/>
      <c r="CUP305" s="56"/>
      <c r="CUQ305" s="56"/>
      <c r="CUR305" s="56"/>
      <c r="CUS305" s="56"/>
      <c r="CUT305" s="56"/>
      <c r="CUU305" s="56"/>
      <c r="CUV305" s="56"/>
      <c r="CUW305" s="56"/>
      <c r="CUX305" s="56"/>
      <c r="CUY305" s="56"/>
      <c r="CUZ305" s="56"/>
      <c r="CVA305" s="56"/>
      <c r="CVB305" s="56"/>
      <c r="CVC305" s="56"/>
      <c r="CVD305" s="56"/>
      <c r="CVE305" s="56"/>
      <c r="CVF305" s="56"/>
      <c r="CVG305" s="56"/>
      <c r="CVH305" s="56"/>
      <c r="CVI305" s="56"/>
      <c r="CVJ305" s="56"/>
      <c r="CVK305" s="56"/>
      <c r="CVL305" s="56"/>
      <c r="CVM305" s="56"/>
      <c r="CVN305" s="56"/>
      <c r="CVO305" s="56"/>
      <c r="CVP305" s="56"/>
      <c r="CVQ305" s="56"/>
      <c r="CVR305" s="56"/>
      <c r="CVS305" s="56"/>
      <c r="CVT305" s="56"/>
      <c r="CVU305" s="56"/>
      <c r="CVV305" s="56"/>
      <c r="CVW305" s="56"/>
      <c r="CVX305" s="56"/>
      <c r="CVY305" s="56"/>
      <c r="CVZ305" s="56"/>
      <c r="CWA305" s="56"/>
      <c r="CWB305" s="56"/>
      <c r="CWC305" s="56"/>
      <c r="CWD305" s="56"/>
      <c r="CWE305" s="56"/>
      <c r="CWF305" s="56"/>
      <c r="CWG305" s="56"/>
      <c r="CWH305" s="56"/>
      <c r="CWI305" s="56"/>
      <c r="CWJ305" s="56"/>
      <c r="CWK305" s="56"/>
      <c r="CWL305" s="56"/>
      <c r="CWM305" s="56"/>
      <c r="CWN305" s="56"/>
      <c r="CWO305" s="56"/>
      <c r="CWP305" s="56"/>
      <c r="CWQ305" s="56"/>
      <c r="CWR305" s="56"/>
      <c r="CWS305" s="56"/>
      <c r="CWT305" s="56"/>
      <c r="CWU305" s="56"/>
      <c r="CWV305" s="56"/>
      <c r="CWW305" s="56"/>
      <c r="CWX305" s="56"/>
      <c r="CWY305" s="56"/>
      <c r="CWZ305" s="56"/>
      <c r="CXA305" s="56"/>
      <c r="CXB305" s="56"/>
      <c r="CXC305" s="56"/>
      <c r="CXD305" s="56"/>
      <c r="CXE305" s="56"/>
      <c r="CXF305" s="56"/>
      <c r="CXG305" s="56"/>
      <c r="CXH305" s="56"/>
      <c r="CXI305" s="56"/>
      <c r="CXJ305" s="56"/>
      <c r="CXK305" s="56"/>
      <c r="CXL305" s="56"/>
      <c r="CXM305" s="56"/>
      <c r="CXN305" s="56"/>
      <c r="CXO305" s="56"/>
      <c r="CXP305" s="56"/>
      <c r="CXQ305" s="56"/>
      <c r="CXR305" s="56"/>
      <c r="CXS305" s="56"/>
      <c r="CXT305" s="56"/>
      <c r="CXU305" s="56"/>
      <c r="CXV305" s="56"/>
      <c r="CXW305" s="56"/>
      <c r="CXX305" s="56"/>
      <c r="CXY305" s="56"/>
      <c r="CXZ305" s="56"/>
      <c r="CYA305" s="56"/>
      <c r="CYB305" s="56"/>
      <c r="CYC305" s="56"/>
      <c r="CYD305" s="56"/>
      <c r="CYE305" s="56"/>
      <c r="CYF305" s="56"/>
      <c r="CYG305" s="56"/>
      <c r="CYH305" s="56"/>
      <c r="CYI305" s="56"/>
      <c r="CYJ305" s="56"/>
      <c r="CYK305" s="56"/>
      <c r="CYL305" s="56"/>
      <c r="CYM305" s="56"/>
      <c r="CYN305" s="56"/>
      <c r="CYO305" s="56"/>
      <c r="CYP305" s="56"/>
      <c r="CYQ305" s="56"/>
      <c r="CYR305" s="56"/>
      <c r="CYS305" s="56"/>
      <c r="CYT305" s="56"/>
      <c r="CYU305" s="56"/>
      <c r="CYV305" s="56"/>
      <c r="CYW305" s="56"/>
      <c r="CYX305" s="56"/>
      <c r="CYY305" s="56"/>
      <c r="CYZ305" s="56"/>
      <c r="CZA305" s="56"/>
      <c r="CZB305" s="56"/>
      <c r="CZC305" s="56"/>
      <c r="CZD305" s="56"/>
      <c r="CZE305" s="56"/>
      <c r="CZF305" s="56"/>
      <c r="CZG305" s="56"/>
      <c r="CZH305" s="56"/>
      <c r="CZI305" s="56"/>
      <c r="CZJ305" s="56"/>
      <c r="CZK305" s="56"/>
      <c r="CZL305" s="56"/>
      <c r="CZM305" s="56"/>
      <c r="CZN305" s="56"/>
      <c r="CZO305" s="56"/>
      <c r="CZP305" s="56"/>
      <c r="CZQ305" s="56"/>
      <c r="CZR305" s="56"/>
      <c r="CZS305" s="56"/>
      <c r="CZT305" s="56"/>
      <c r="CZU305" s="56"/>
      <c r="CZV305" s="56"/>
      <c r="CZW305" s="56"/>
      <c r="CZX305" s="56"/>
      <c r="CZY305" s="56"/>
      <c r="CZZ305" s="56"/>
      <c r="DAA305" s="56"/>
      <c r="DAB305" s="56"/>
      <c r="DAC305" s="56"/>
      <c r="DAD305" s="56"/>
      <c r="DAE305" s="56"/>
      <c r="DAF305" s="56"/>
      <c r="DAG305" s="56"/>
      <c r="DAH305" s="56"/>
      <c r="DAI305" s="56"/>
      <c r="DAJ305" s="56"/>
      <c r="DAK305" s="56"/>
      <c r="DAL305" s="56"/>
      <c r="DAM305" s="56"/>
      <c r="DAN305" s="56"/>
      <c r="DAO305" s="56"/>
      <c r="DAP305" s="56"/>
      <c r="DAQ305" s="56"/>
      <c r="DAR305" s="56"/>
      <c r="DAS305" s="56"/>
      <c r="DAT305" s="56"/>
      <c r="DAU305" s="56"/>
      <c r="DAV305" s="56"/>
      <c r="DAW305" s="56"/>
      <c r="DAX305" s="56"/>
      <c r="DAY305" s="56"/>
      <c r="DAZ305" s="56"/>
      <c r="DBA305" s="56"/>
      <c r="DBB305" s="56"/>
      <c r="DBC305" s="56"/>
      <c r="DBD305" s="56"/>
      <c r="DBE305" s="56"/>
      <c r="DBF305" s="56"/>
      <c r="DBG305" s="56"/>
      <c r="DBH305" s="56"/>
      <c r="DBI305" s="56"/>
      <c r="DBJ305" s="56"/>
      <c r="DBK305" s="56"/>
      <c r="DBL305" s="56"/>
      <c r="DBM305" s="56"/>
      <c r="DBN305" s="56"/>
      <c r="DBO305" s="56"/>
      <c r="DBP305" s="56"/>
      <c r="DBQ305" s="56"/>
      <c r="DBR305" s="56"/>
      <c r="DBS305" s="56"/>
      <c r="DBT305" s="56"/>
      <c r="DBU305" s="56"/>
      <c r="DBV305" s="56"/>
      <c r="DBW305" s="56"/>
      <c r="DBX305" s="56"/>
      <c r="DBY305" s="56"/>
      <c r="DBZ305" s="56"/>
      <c r="DCA305" s="56"/>
      <c r="DCB305" s="56"/>
      <c r="DCC305" s="56"/>
      <c r="DCD305" s="56"/>
      <c r="DCE305" s="56"/>
      <c r="DCF305" s="56"/>
      <c r="DCG305" s="56"/>
      <c r="DCH305" s="56"/>
      <c r="DCI305" s="56"/>
      <c r="DCJ305" s="56"/>
      <c r="DCK305" s="56"/>
      <c r="DCL305" s="56"/>
      <c r="DCM305" s="56"/>
      <c r="DCN305" s="56"/>
      <c r="DCO305" s="56"/>
      <c r="DCP305" s="56"/>
      <c r="DCQ305" s="56"/>
      <c r="DCR305" s="56"/>
      <c r="DCS305" s="56"/>
      <c r="DCT305" s="56"/>
      <c r="DCU305" s="56"/>
      <c r="DCV305" s="56"/>
      <c r="DCW305" s="56"/>
      <c r="DCX305" s="56"/>
      <c r="DCY305" s="56"/>
      <c r="DCZ305" s="56"/>
      <c r="DDA305" s="56"/>
      <c r="DDB305" s="56"/>
      <c r="DDC305" s="56"/>
      <c r="DDD305" s="56"/>
      <c r="DDE305" s="56"/>
      <c r="DDF305" s="56"/>
      <c r="DDG305" s="56"/>
      <c r="DDH305" s="56"/>
      <c r="DDI305" s="56"/>
      <c r="DDJ305" s="56"/>
      <c r="DDK305" s="56"/>
      <c r="DDL305" s="56"/>
      <c r="DDM305" s="56"/>
      <c r="DDN305" s="56"/>
      <c r="DDO305" s="56"/>
      <c r="DDP305" s="56"/>
      <c r="DDQ305" s="56"/>
      <c r="DDR305" s="56"/>
      <c r="DDS305" s="56"/>
      <c r="DDT305" s="56"/>
      <c r="DDU305" s="56"/>
      <c r="DDV305" s="56"/>
      <c r="DDW305" s="56"/>
      <c r="DDX305" s="56"/>
      <c r="DDY305" s="56"/>
      <c r="DDZ305" s="56"/>
      <c r="DEA305" s="56"/>
      <c r="DEB305" s="56"/>
      <c r="DEC305" s="56"/>
      <c r="DED305" s="56"/>
      <c r="DEE305" s="56"/>
      <c r="DEF305" s="56"/>
      <c r="DEG305" s="56"/>
      <c r="DEH305" s="56"/>
      <c r="DEI305" s="56"/>
      <c r="DEJ305" s="56"/>
      <c r="DEK305" s="56"/>
      <c r="DEL305" s="56"/>
      <c r="DEM305" s="56"/>
      <c r="DEN305" s="56"/>
      <c r="DEO305" s="56"/>
      <c r="DEP305" s="56"/>
      <c r="DEQ305" s="56"/>
      <c r="DER305" s="56"/>
      <c r="DES305" s="56"/>
      <c r="DET305" s="56"/>
      <c r="DEU305" s="56"/>
      <c r="DEV305" s="56"/>
      <c r="DEW305" s="56"/>
      <c r="DEX305" s="56"/>
      <c r="DEY305" s="56"/>
      <c r="DEZ305" s="56"/>
      <c r="DFA305" s="56"/>
      <c r="DFB305" s="56"/>
      <c r="DFC305" s="56"/>
      <c r="DFD305" s="56"/>
      <c r="DFE305" s="56"/>
      <c r="DFF305" s="56"/>
      <c r="DFG305" s="56"/>
      <c r="DFH305" s="56"/>
      <c r="DFI305" s="56"/>
      <c r="DFJ305" s="56"/>
      <c r="DFK305" s="56"/>
      <c r="DFL305" s="56"/>
      <c r="DFM305" s="56"/>
      <c r="DFN305" s="56"/>
      <c r="DFO305" s="56"/>
      <c r="DFP305" s="56"/>
      <c r="DFQ305" s="56"/>
      <c r="DFR305" s="56"/>
      <c r="DFS305" s="56"/>
      <c r="DFT305" s="56"/>
      <c r="DFU305" s="56"/>
      <c r="DFV305" s="56"/>
      <c r="DFW305" s="56"/>
      <c r="DFX305" s="56"/>
      <c r="DFY305" s="56"/>
      <c r="DFZ305" s="56"/>
      <c r="DGA305" s="56"/>
      <c r="DGB305" s="56"/>
      <c r="DGC305" s="56"/>
      <c r="DGD305" s="56"/>
      <c r="DGE305" s="56"/>
      <c r="DGF305" s="56"/>
      <c r="DGG305" s="56"/>
      <c r="DGH305" s="56"/>
      <c r="DGI305" s="56"/>
      <c r="DGJ305" s="56"/>
      <c r="DGK305" s="56"/>
      <c r="DGL305" s="56"/>
      <c r="DGM305" s="56"/>
      <c r="DGN305" s="56"/>
      <c r="DGO305" s="56"/>
      <c r="DGP305" s="56"/>
      <c r="DGQ305" s="56"/>
      <c r="DGR305" s="56"/>
      <c r="DGS305" s="56"/>
      <c r="DGT305" s="56"/>
      <c r="DGU305" s="56"/>
      <c r="DGV305" s="56"/>
      <c r="DGW305" s="56"/>
      <c r="DGX305" s="56"/>
      <c r="DGY305" s="56"/>
      <c r="DGZ305" s="56"/>
      <c r="DHA305" s="56"/>
      <c r="DHB305" s="56"/>
      <c r="DHC305" s="56"/>
      <c r="DHD305" s="56"/>
      <c r="DHE305" s="56"/>
      <c r="DHF305" s="56"/>
      <c r="DHG305" s="56"/>
      <c r="DHH305" s="56"/>
      <c r="DHI305" s="56"/>
      <c r="DHJ305" s="56"/>
      <c r="DHK305" s="56"/>
      <c r="DHL305" s="56"/>
      <c r="DHM305" s="56"/>
      <c r="DHN305" s="56"/>
      <c r="DHO305" s="56"/>
      <c r="DHP305" s="56"/>
      <c r="DHQ305" s="56"/>
      <c r="DHR305" s="56"/>
      <c r="DHS305" s="56"/>
      <c r="DHT305" s="56"/>
      <c r="DHU305" s="56"/>
      <c r="DHV305" s="56"/>
      <c r="DHW305" s="56"/>
      <c r="DHX305" s="56"/>
      <c r="DHY305" s="56"/>
      <c r="DHZ305" s="56"/>
      <c r="DIA305" s="56"/>
      <c r="DIB305" s="56"/>
      <c r="DIC305" s="56"/>
      <c r="DID305" s="56"/>
      <c r="DIE305" s="56"/>
      <c r="DIF305" s="56"/>
      <c r="DIG305" s="56"/>
      <c r="DIH305" s="56"/>
      <c r="DII305" s="56"/>
      <c r="DIJ305" s="56"/>
      <c r="DIK305" s="56"/>
      <c r="DIL305" s="56"/>
      <c r="DIM305" s="56"/>
      <c r="DIN305" s="56"/>
      <c r="DIO305" s="56"/>
      <c r="DIP305" s="56"/>
      <c r="DIQ305" s="56"/>
      <c r="DIR305" s="56"/>
      <c r="DIS305" s="56"/>
      <c r="DIT305" s="56"/>
      <c r="DIU305" s="56"/>
      <c r="DIV305" s="56"/>
      <c r="DIW305" s="56"/>
      <c r="DIX305" s="56"/>
      <c r="DIY305" s="56"/>
      <c r="DIZ305" s="56"/>
      <c r="DJA305" s="56"/>
      <c r="DJB305" s="56"/>
      <c r="DJC305" s="56"/>
      <c r="DJD305" s="56"/>
      <c r="DJE305" s="56"/>
      <c r="DJF305" s="56"/>
      <c r="DJG305" s="56"/>
      <c r="DJH305" s="56"/>
      <c r="DJI305" s="56"/>
      <c r="DJJ305" s="56"/>
      <c r="DJK305" s="56"/>
      <c r="DJL305" s="56"/>
      <c r="DJM305" s="56"/>
      <c r="DJN305" s="56"/>
      <c r="DJO305" s="56"/>
      <c r="DJP305" s="56"/>
      <c r="DJQ305" s="56"/>
      <c r="DJR305" s="56"/>
      <c r="DJS305" s="56"/>
      <c r="DJT305" s="56"/>
      <c r="DJU305" s="56"/>
      <c r="DJV305" s="56"/>
      <c r="DJW305" s="56"/>
      <c r="DJX305" s="56"/>
      <c r="DJY305" s="56"/>
      <c r="DJZ305" s="56"/>
      <c r="DKA305" s="56"/>
      <c r="DKB305" s="56"/>
      <c r="DKC305" s="56"/>
      <c r="DKD305" s="56"/>
      <c r="DKE305" s="56"/>
      <c r="DKF305" s="56"/>
      <c r="DKG305" s="56"/>
      <c r="DKH305" s="56"/>
      <c r="DKI305" s="56"/>
      <c r="DKJ305" s="56"/>
      <c r="DKK305" s="56"/>
      <c r="DKL305" s="56"/>
      <c r="DKM305" s="56"/>
      <c r="DKN305" s="56"/>
      <c r="DKO305" s="56"/>
      <c r="DKP305" s="56"/>
      <c r="DKQ305" s="56"/>
      <c r="DKR305" s="56"/>
      <c r="DKS305" s="56"/>
      <c r="DKT305" s="56"/>
      <c r="DKU305" s="56"/>
      <c r="DKV305" s="56"/>
      <c r="DKW305" s="56"/>
      <c r="DKX305" s="56"/>
      <c r="DKY305" s="56"/>
      <c r="DKZ305" s="56"/>
      <c r="DLA305" s="56"/>
      <c r="DLB305" s="56"/>
      <c r="DLC305" s="56"/>
      <c r="DLD305" s="56"/>
      <c r="DLE305" s="56"/>
      <c r="DLF305" s="56"/>
      <c r="DLG305" s="56"/>
      <c r="DLH305" s="56"/>
      <c r="DLI305" s="56"/>
      <c r="DLJ305" s="56"/>
      <c r="DLK305" s="56"/>
      <c r="DLL305" s="56"/>
      <c r="DLM305" s="56"/>
      <c r="DLN305" s="56"/>
      <c r="DLO305" s="56"/>
      <c r="DLP305" s="56"/>
      <c r="DLQ305" s="56"/>
      <c r="DLR305" s="56"/>
      <c r="DLS305" s="56"/>
      <c r="DLT305" s="56"/>
      <c r="DLU305" s="56"/>
      <c r="DLV305" s="56"/>
      <c r="DLW305" s="56"/>
      <c r="DLX305" s="56"/>
      <c r="DLY305" s="56"/>
      <c r="DLZ305" s="56"/>
      <c r="DMA305" s="56"/>
      <c r="DMB305" s="56"/>
      <c r="DMC305" s="56"/>
      <c r="DMD305" s="56"/>
      <c r="DME305" s="56"/>
      <c r="DMF305" s="56"/>
      <c r="DMG305" s="56"/>
      <c r="DMH305" s="56"/>
      <c r="DMI305" s="56"/>
      <c r="DMJ305" s="56"/>
      <c r="DMK305" s="56"/>
      <c r="DML305" s="56"/>
      <c r="DMM305" s="56"/>
      <c r="DMN305" s="56"/>
      <c r="DMO305" s="56"/>
      <c r="DMP305" s="56"/>
      <c r="DMQ305" s="56"/>
      <c r="DMR305" s="56"/>
      <c r="DMS305" s="56"/>
      <c r="DMT305" s="56"/>
      <c r="DMU305" s="56"/>
      <c r="DMV305" s="56"/>
      <c r="DMW305" s="56"/>
      <c r="DMX305" s="56"/>
      <c r="DMY305" s="56"/>
      <c r="DMZ305" s="56"/>
      <c r="DNA305" s="56"/>
      <c r="DNB305" s="56"/>
      <c r="DNC305" s="56"/>
      <c r="DND305" s="56"/>
      <c r="DNE305" s="56"/>
      <c r="DNF305" s="56"/>
      <c r="DNG305" s="56"/>
      <c r="DNH305" s="56"/>
      <c r="DNI305" s="56"/>
      <c r="DNJ305" s="56"/>
      <c r="DNK305" s="56"/>
      <c r="DNL305" s="56"/>
      <c r="DNM305" s="56"/>
      <c r="DNN305" s="56"/>
      <c r="DNO305" s="56"/>
      <c r="DNP305" s="56"/>
      <c r="DNQ305" s="56"/>
      <c r="DNR305" s="56"/>
      <c r="DNS305" s="56"/>
      <c r="DNT305" s="56"/>
      <c r="DNU305" s="56"/>
      <c r="DNV305" s="56"/>
      <c r="DNW305" s="56"/>
      <c r="DNX305" s="56"/>
      <c r="DNY305" s="56"/>
      <c r="DNZ305" s="56"/>
      <c r="DOA305" s="56"/>
      <c r="DOB305" s="56"/>
      <c r="DOC305" s="56"/>
      <c r="DOD305" s="56"/>
      <c r="DOE305" s="56"/>
      <c r="DOF305" s="56"/>
      <c r="DOG305" s="56"/>
      <c r="DOH305" s="56"/>
      <c r="DOI305" s="56"/>
      <c r="DOJ305" s="56"/>
      <c r="DOK305" s="56"/>
      <c r="DOL305" s="56"/>
      <c r="DOM305" s="56"/>
      <c r="DON305" s="56"/>
      <c r="DOO305" s="56"/>
      <c r="DOP305" s="56"/>
      <c r="DOQ305" s="56"/>
      <c r="DOR305" s="56"/>
      <c r="DOS305" s="56"/>
      <c r="DOT305" s="56"/>
      <c r="DOU305" s="56"/>
      <c r="DOV305" s="56"/>
      <c r="DOW305" s="56"/>
      <c r="DOX305" s="56"/>
      <c r="DOY305" s="56"/>
      <c r="DOZ305" s="56"/>
      <c r="DPA305" s="56"/>
      <c r="DPB305" s="56"/>
      <c r="DPC305" s="56"/>
      <c r="DPD305" s="56"/>
      <c r="DPE305" s="56"/>
      <c r="DPF305" s="56"/>
      <c r="DPG305" s="56"/>
      <c r="DPH305" s="56"/>
      <c r="DPI305" s="56"/>
      <c r="DPJ305" s="56"/>
      <c r="DPK305" s="56"/>
      <c r="DPL305" s="56"/>
      <c r="DPM305" s="56"/>
      <c r="DPN305" s="56"/>
      <c r="DPO305" s="56"/>
      <c r="DPP305" s="56"/>
      <c r="DPQ305" s="56"/>
      <c r="DPR305" s="56"/>
      <c r="DPS305" s="56"/>
      <c r="DPT305" s="56"/>
      <c r="DPU305" s="56"/>
      <c r="DPV305" s="56"/>
      <c r="DPW305" s="56"/>
      <c r="DPX305" s="56"/>
      <c r="DPY305" s="56"/>
      <c r="DPZ305" s="56"/>
      <c r="DQA305" s="56"/>
      <c r="DQB305" s="56"/>
      <c r="DQC305" s="56"/>
      <c r="DQD305" s="56"/>
      <c r="DQE305" s="56"/>
      <c r="DQF305" s="56"/>
      <c r="DQG305" s="56"/>
      <c r="DQH305" s="56"/>
      <c r="DQI305" s="56"/>
      <c r="DQJ305" s="56"/>
      <c r="DQK305" s="56"/>
      <c r="DQL305" s="56"/>
      <c r="DQM305" s="56"/>
      <c r="DQN305" s="56"/>
      <c r="DQO305" s="56"/>
      <c r="DQP305" s="56"/>
      <c r="DQQ305" s="56"/>
      <c r="DQR305" s="56"/>
      <c r="DQS305" s="56"/>
      <c r="DQT305" s="56"/>
      <c r="DQU305" s="56"/>
      <c r="DQV305" s="56"/>
      <c r="DQW305" s="56"/>
      <c r="DQX305" s="56"/>
      <c r="DQY305" s="56"/>
      <c r="DQZ305" s="56"/>
      <c r="DRA305" s="56"/>
      <c r="DRB305" s="56"/>
      <c r="DRC305" s="56"/>
      <c r="DRD305" s="56"/>
      <c r="DRE305" s="56"/>
      <c r="DRF305" s="56"/>
      <c r="DRG305" s="56"/>
      <c r="DRH305" s="56"/>
      <c r="DRI305" s="56"/>
      <c r="DRJ305" s="56"/>
      <c r="DRK305" s="56"/>
      <c r="DRL305" s="56"/>
      <c r="DRM305" s="56"/>
      <c r="DRN305" s="56"/>
      <c r="DRO305" s="56"/>
      <c r="DRP305" s="56"/>
      <c r="DRQ305" s="56"/>
      <c r="DRR305" s="56"/>
      <c r="DRS305" s="56"/>
      <c r="DRT305" s="56"/>
      <c r="DRU305" s="56"/>
      <c r="DRV305" s="56"/>
      <c r="DRW305" s="56"/>
      <c r="DRX305" s="56"/>
      <c r="DRY305" s="56"/>
      <c r="DRZ305" s="56"/>
      <c r="DSA305" s="56"/>
      <c r="DSB305" s="56"/>
      <c r="DSC305" s="56"/>
      <c r="DSD305" s="56"/>
      <c r="DSE305" s="56"/>
      <c r="DSF305" s="56"/>
      <c r="DSG305" s="56"/>
      <c r="DSH305" s="56"/>
      <c r="DSI305" s="56"/>
      <c r="DSJ305" s="56"/>
      <c r="DSK305" s="56"/>
      <c r="DSL305" s="56"/>
      <c r="DSM305" s="56"/>
      <c r="DSN305" s="56"/>
      <c r="DSO305" s="56"/>
      <c r="DSP305" s="56"/>
      <c r="DSQ305" s="56"/>
      <c r="DSR305" s="56"/>
      <c r="DSS305" s="56"/>
      <c r="DST305" s="56"/>
      <c r="DSU305" s="56"/>
      <c r="DSV305" s="56"/>
      <c r="DSW305" s="56"/>
      <c r="DSX305" s="56"/>
      <c r="DSY305" s="56"/>
      <c r="DSZ305" s="56"/>
      <c r="DTA305" s="56"/>
      <c r="DTB305" s="56"/>
      <c r="DTC305" s="56"/>
      <c r="DTD305" s="56"/>
      <c r="DTE305" s="56"/>
      <c r="DTF305" s="56"/>
      <c r="DTG305" s="56"/>
      <c r="DTH305" s="56"/>
      <c r="DTI305" s="56"/>
      <c r="DTJ305" s="56"/>
      <c r="DTK305" s="56"/>
      <c r="DTL305" s="56"/>
      <c r="DTM305" s="56"/>
      <c r="DTN305" s="56"/>
      <c r="DTO305" s="56"/>
      <c r="DTP305" s="56"/>
      <c r="DTQ305" s="56"/>
      <c r="DTR305" s="56"/>
      <c r="DTS305" s="56"/>
      <c r="DTT305" s="56"/>
      <c r="DTU305" s="56"/>
      <c r="DTV305" s="56"/>
      <c r="DTW305" s="56"/>
      <c r="DTX305" s="56"/>
      <c r="DTY305" s="56"/>
      <c r="DTZ305" s="56"/>
      <c r="DUA305" s="56"/>
      <c r="DUB305" s="56"/>
      <c r="DUC305" s="56"/>
      <c r="DUD305" s="56"/>
      <c r="DUE305" s="56"/>
      <c r="DUF305" s="56"/>
      <c r="DUG305" s="56"/>
      <c r="DUH305" s="56"/>
      <c r="DUI305" s="56"/>
      <c r="DUJ305" s="56"/>
      <c r="DUK305" s="56"/>
      <c r="DUL305" s="56"/>
      <c r="DUM305" s="56"/>
      <c r="DUN305" s="56"/>
      <c r="DUO305" s="56"/>
      <c r="DUP305" s="56"/>
      <c r="DUQ305" s="56"/>
      <c r="DUR305" s="56"/>
      <c r="DUS305" s="56"/>
      <c r="DUT305" s="56"/>
      <c r="DUU305" s="56"/>
      <c r="DUV305" s="56"/>
      <c r="DUW305" s="56"/>
      <c r="DUX305" s="56"/>
      <c r="DUY305" s="56"/>
      <c r="DUZ305" s="56"/>
      <c r="DVA305" s="56"/>
      <c r="DVB305" s="56"/>
      <c r="DVC305" s="56"/>
      <c r="DVD305" s="56"/>
      <c r="DVE305" s="56"/>
      <c r="DVF305" s="56"/>
      <c r="DVG305" s="56"/>
      <c r="DVH305" s="56"/>
      <c r="DVI305" s="56"/>
      <c r="DVJ305" s="56"/>
      <c r="DVK305" s="56"/>
      <c r="DVL305" s="56"/>
      <c r="DVM305" s="56"/>
      <c r="DVN305" s="56"/>
      <c r="DVO305" s="56"/>
      <c r="DVP305" s="56"/>
      <c r="DVQ305" s="56"/>
      <c r="DVR305" s="56"/>
      <c r="DVS305" s="56"/>
      <c r="DVT305" s="56"/>
      <c r="DVU305" s="56"/>
      <c r="DVV305" s="56"/>
      <c r="DVW305" s="56"/>
      <c r="DVX305" s="56"/>
      <c r="DVY305" s="56"/>
      <c r="DVZ305" s="56"/>
      <c r="DWA305" s="56"/>
      <c r="DWB305" s="56"/>
      <c r="DWC305" s="56"/>
      <c r="DWD305" s="56"/>
      <c r="DWE305" s="56"/>
      <c r="DWF305" s="56"/>
      <c r="DWG305" s="56"/>
      <c r="DWH305" s="56"/>
      <c r="DWI305" s="56"/>
      <c r="DWJ305" s="56"/>
      <c r="DWK305" s="56"/>
      <c r="DWL305" s="56"/>
      <c r="DWM305" s="56"/>
      <c r="DWN305" s="56"/>
      <c r="DWO305" s="56"/>
      <c r="DWP305" s="56"/>
      <c r="DWQ305" s="56"/>
      <c r="DWR305" s="56"/>
      <c r="DWS305" s="56"/>
      <c r="DWT305" s="56"/>
      <c r="DWU305" s="56"/>
      <c r="DWV305" s="56"/>
      <c r="DWW305" s="56"/>
      <c r="DWX305" s="56"/>
      <c r="DWY305" s="56"/>
      <c r="DWZ305" s="56"/>
      <c r="DXA305" s="56"/>
      <c r="DXB305" s="56"/>
      <c r="DXC305" s="56"/>
      <c r="DXD305" s="56"/>
      <c r="DXE305" s="56"/>
      <c r="DXF305" s="56"/>
      <c r="DXG305" s="56"/>
      <c r="DXH305" s="56"/>
      <c r="DXI305" s="56"/>
      <c r="DXJ305" s="56"/>
      <c r="DXK305" s="56"/>
      <c r="DXL305" s="56"/>
      <c r="DXM305" s="56"/>
      <c r="DXN305" s="56"/>
      <c r="DXO305" s="56"/>
      <c r="DXP305" s="56"/>
      <c r="DXQ305" s="56"/>
      <c r="DXR305" s="56"/>
      <c r="DXS305" s="56"/>
      <c r="DXT305" s="56"/>
      <c r="DXU305" s="56"/>
      <c r="DXV305" s="56"/>
      <c r="DXW305" s="56"/>
      <c r="DXX305" s="56"/>
      <c r="DXY305" s="56"/>
      <c r="DXZ305" s="56"/>
      <c r="DYA305" s="56"/>
      <c r="DYB305" s="56"/>
      <c r="DYC305" s="56"/>
      <c r="DYD305" s="56"/>
      <c r="DYE305" s="56"/>
      <c r="DYF305" s="56"/>
      <c r="DYG305" s="56"/>
      <c r="DYH305" s="56"/>
      <c r="DYI305" s="56"/>
      <c r="DYJ305" s="56"/>
      <c r="DYK305" s="56"/>
      <c r="DYL305" s="56"/>
      <c r="DYM305" s="56"/>
      <c r="DYN305" s="56"/>
      <c r="DYO305" s="56"/>
      <c r="DYP305" s="56"/>
      <c r="DYQ305" s="56"/>
      <c r="DYR305" s="56"/>
      <c r="DYS305" s="56"/>
      <c r="DYT305" s="56"/>
      <c r="DYU305" s="56"/>
      <c r="DYV305" s="56"/>
      <c r="DYW305" s="56"/>
      <c r="DYX305" s="56"/>
      <c r="DYY305" s="56"/>
      <c r="DYZ305" s="56"/>
      <c r="DZA305" s="56"/>
      <c r="DZB305" s="56"/>
      <c r="DZC305" s="56"/>
      <c r="DZD305" s="56"/>
      <c r="DZE305" s="56"/>
      <c r="DZF305" s="56"/>
      <c r="DZG305" s="56"/>
      <c r="DZH305" s="56"/>
      <c r="DZI305" s="56"/>
      <c r="DZJ305" s="56"/>
      <c r="DZK305" s="56"/>
      <c r="DZL305" s="56"/>
      <c r="DZM305" s="56"/>
      <c r="DZN305" s="56"/>
      <c r="DZO305" s="56"/>
      <c r="DZP305" s="56"/>
      <c r="DZQ305" s="56"/>
      <c r="DZR305" s="56"/>
      <c r="DZS305" s="56"/>
      <c r="DZT305" s="56"/>
      <c r="DZU305" s="56"/>
      <c r="DZV305" s="56"/>
      <c r="DZW305" s="56"/>
      <c r="DZX305" s="56"/>
      <c r="DZY305" s="56"/>
      <c r="DZZ305" s="56"/>
      <c r="EAA305" s="56"/>
      <c r="EAB305" s="56"/>
      <c r="EAC305" s="56"/>
      <c r="EAD305" s="56"/>
      <c r="EAE305" s="56"/>
      <c r="EAF305" s="56"/>
      <c r="EAG305" s="56"/>
      <c r="EAH305" s="56"/>
      <c r="EAI305" s="56"/>
      <c r="EAJ305" s="56"/>
      <c r="EAK305" s="56"/>
      <c r="EAL305" s="56"/>
      <c r="EAM305" s="56"/>
      <c r="EAN305" s="56"/>
      <c r="EAO305" s="56"/>
      <c r="EAP305" s="56"/>
      <c r="EAQ305" s="56"/>
      <c r="EAR305" s="56"/>
      <c r="EAS305" s="56"/>
      <c r="EAT305" s="56"/>
      <c r="EAU305" s="56"/>
      <c r="EAV305" s="56"/>
      <c r="EAW305" s="56"/>
      <c r="EAX305" s="56"/>
      <c r="EAY305" s="56"/>
      <c r="EAZ305" s="56"/>
      <c r="EBA305" s="56"/>
      <c r="EBB305" s="56"/>
      <c r="EBC305" s="56"/>
      <c r="EBD305" s="56"/>
      <c r="EBE305" s="56"/>
      <c r="EBF305" s="56"/>
      <c r="EBG305" s="56"/>
      <c r="EBH305" s="56"/>
      <c r="EBI305" s="56"/>
      <c r="EBJ305" s="56"/>
      <c r="EBK305" s="56"/>
      <c r="EBL305" s="56"/>
      <c r="EBM305" s="56"/>
      <c r="EBN305" s="56"/>
      <c r="EBO305" s="56"/>
      <c r="EBP305" s="56"/>
      <c r="EBQ305" s="56"/>
      <c r="EBR305" s="56"/>
      <c r="EBS305" s="56"/>
      <c r="EBT305" s="56"/>
      <c r="EBU305" s="56"/>
      <c r="EBV305" s="56"/>
      <c r="EBW305" s="56"/>
      <c r="EBX305" s="56"/>
      <c r="EBY305" s="56"/>
      <c r="EBZ305" s="56"/>
      <c r="ECA305" s="56"/>
      <c r="ECB305" s="56"/>
      <c r="ECC305" s="56"/>
      <c r="ECD305" s="56"/>
      <c r="ECE305" s="56"/>
      <c r="ECF305" s="56"/>
      <c r="ECG305" s="56"/>
      <c r="ECH305" s="56"/>
      <c r="ECI305" s="56"/>
      <c r="ECJ305" s="56"/>
      <c r="ECK305" s="56"/>
      <c r="ECL305" s="56"/>
      <c r="ECM305" s="56"/>
      <c r="ECN305" s="56"/>
      <c r="ECO305" s="56"/>
      <c r="ECP305" s="56"/>
      <c r="ECQ305" s="56"/>
      <c r="ECR305" s="56"/>
      <c r="ECS305" s="56"/>
      <c r="ECT305" s="56"/>
      <c r="ECU305" s="56"/>
      <c r="ECV305" s="56"/>
      <c r="ECW305" s="56"/>
      <c r="ECX305" s="56"/>
      <c r="ECY305" s="56"/>
      <c r="ECZ305" s="56"/>
      <c r="EDA305" s="56"/>
      <c r="EDB305" s="56"/>
      <c r="EDC305" s="56"/>
      <c r="EDD305" s="56"/>
      <c r="EDE305" s="56"/>
      <c r="EDF305" s="56"/>
      <c r="EDG305" s="56"/>
      <c r="EDH305" s="56"/>
      <c r="EDI305" s="56"/>
      <c r="EDJ305" s="56"/>
      <c r="EDK305" s="56"/>
      <c r="EDL305" s="56"/>
      <c r="EDM305" s="56"/>
      <c r="EDN305" s="56"/>
      <c r="EDO305" s="56"/>
      <c r="EDP305" s="56"/>
      <c r="EDQ305" s="56"/>
      <c r="EDR305" s="56"/>
      <c r="EDS305" s="56"/>
      <c r="EDT305" s="56"/>
      <c r="EDU305" s="56"/>
      <c r="EDV305" s="56"/>
      <c r="EDW305" s="56"/>
      <c r="EDX305" s="56"/>
      <c r="EDY305" s="56"/>
      <c r="EDZ305" s="56"/>
      <c r="EEA305" s="56"/>
      <c r="EEB305" s="56"/>
      <c r="EEC305" s="56"/>
      <c r="EED305" s="56"/>
      <c r="EEE305" s="56"/>
      <c r="EEF305" s="56"/>
      <c r="EEG305" s="56"/>
      <c r="EEH305" s="56"/>
      <c r="EEI305" s="56"/>
      <c r="EEJ305" s="56"/>
      <c r="EEK305" s="56"/>
      <c r="EEL305" s="56"/>
      <c r="EEM305" s="56"/>
      <c r="EEN305" s="56"/>
      <c r="EEO305" s="56"/>
      <c r="EEP305" s="56"/>
      <c r="EEQ305" s="56"/>
      <c r="EER305" s="56"/>
      <c r="EES305" s="56"/>
      <c r="EET305" s="56"/>
      <c r="EEU305" s="56"/>
      <c r="EEV305" s="56"/>
      <c r="EEW305" s="56"/>
      <c r="EEX305" s="56"/>
      <c r="EEY305" s="56"/>
      <c r="EEZ305" s="56"/>
      <c r="EFA305" s="56"/>
      <c r="EFB305" s="56"/>
      <c r="EFC305" s="56"/>
      <c r="EFD305" s="56"/>
      <c r="EFE305" s="56"/>
      <c r="EFF305" s="56"/>
      <c r="EFG305" s="56"/>
      <c r="EFH305" s="56"/>
      <c r="EFI305" s="56"/>
      <c r="EFJ305" s="56"/>
      <c r="EFK305" s="56"/>
      <c r="EFL305" s="56"/>
      <c r="EFM305" s="56"/>
      <c r="EFN305" s="56"/>
      <c r="EFO305" s="56"/>
      <c r="EFP305" s="56"/>
      <c r="EFQ305" s="56"/>
      <c r="EFR305" s="56"/>
      <c r="EFS305" s="56"/>
      <c r="EFT305" s="56"/>
      <c r="EFU305" s="56"/>
      <c r="EFV305" s="56"/>
      <c r="EFW305" s="56"/>
      <c r="EFX305" s="56"/>
      <c r="EFY305" s="56"/>
      <c r="EFZ305" s="56"/>
      <c r="EGA305" s="56"/>
      <c r="EGB305" s="56"/>
      <c r="EGC305" s="56"/>
      <c r="EGD305" s="56"/>
      <c r="EGE305" s="56"/>
      <c r="EGF305" s="56"/>
      <c r="EGG305" s="56"/>
      <c r="EGH305" s="56"/>
      <c r="EGI305" s="56"/>
      <c r="EGJ305" s="56"/>
      <c r="EGK305" s="56"/>
      <c r="EGL305" s="56"/>
      <c r="EGM305" s="56"/>
      <c r="EGN305" s="56"/>
      <c r="EGO305" s="56"/>
      <c r="EGP305" s="56"/>
      <c r="EGQ305" s="56"/>
      <c r="EGR305" s="56"/>
      <c r="EGS305" s="56"/>
      <c r="EGT305" s="56"/>
      <c r="EGU305" s="56"/>
      <c r="EGV305" s="56"/>
      <c r="EGW305" s="56"/>
      <c r="EGX305" s="56"/>
      <c r="EGY305" s="56"/>
      <c r="EGZ305" s="56"/>
      <c r="EHA305" s="56"/>
      <c r="EHB305" s="56"/>
      <c r="EHC305" s="56"/>
      <c r="EHD305" s="56"/>
      <c r="EHE305" s="56"/>
      <c r="EHF305" s="56"/>
      <c r="EHG305" s="56"/>
      <c r="EHH305" s="56"/>
      <c r="EHI305" s="56"/>
      <c r="EHJ305" s="56"/>
      <c r="EHK305" s="56"/>
      <c r="EHL305" s="56"/>
      <c r="EHM305" s="56"/>
      <c r="EHN305" s="56"/>
      <c r="EHO305" s="56"/>
      <c r="EHP305" s="56"/>
      <c r="EHQ305" s="56"/>
      <c r="EHR305" s="56"/>
      <c r="EHS305" s="56"/>
      <c r="EHT305" s="56"/>
      <c r="EHU305" s="56"/>
      <c r="EHV305" s="56"/>
      <c r="EHW305" s="56"/>
      <c r="EHX305" s="56"/>
      <c r="EHY305" s="56"/>
      <c r="EHZ305" s="56"/>
      <c r="EIA305" s="56"/>
      <c r="EIB305" s="56"/>
      <c r="EIC305" s="56"/>
      <c r="EID305" s="56"/>
      <c r="EIE305" s="56"/>
      <c r="EIF305" s="56"/>
      <c r="EIG305" s="56"/>
      <c r="EIH305" s="56"/>
      <c r="EII305" s="56"/>
      <c r="EIJ305" s="56"/>
      <c r="EIK305" s="56"/>
      <c r="EIL305" s="56"/>
      <c r="EIM305" s="56"/>
      <c r="EIN305" s="56"/>
      <c r="EIO305" s="56"/>
      <c r="EIP305" s="56"/>
      <c r="EIQ305" s="56"/>
      <c r="EIR305" s="56"/>
      <c r="EIS305" s="56"/>
      <c r="EIT305" s="56"/>
      <c r="EIU305" s="56"/>
      <c r="EIV305" s="56"/>
      <c r="EIW305" s="56"/>
      <c r="EIX305" s="56"/>
      <c r="EIY305" s="56"/>
      <c r="EIZ305" s="56"/>
      <c r="EJA305" s="56"/>
      <c r="EJB305" s="56"/>
      <c r="EJC305" s="56"/>
      <c r="EJD305" s="56"/>
      <c r="EJE305" s="56"/>
      <c r="EJF305" s="56"/>
      <c r="EJG305" s="56"/>
      <c r="EJH305" s="56"/>
      <c r="EJI305" s="56"/>
      <c r="EJJ305" s="56"/>
      <c r="EJK305" s="56"/>
      <c r="EJL305" s="56"/>
      <c r="EJM305" s="56"/>
      <c r="EJN305" s="56"/>
      <c r="EJO305" s="56"/>
      <c r="EJP305" s="56"/>
      <c r="EJQ305" s="56"/>
      <c r="EJR305" s="56"/>
      <c r="EJS305" s="56"/>
      <c r="EJT305" s="56"/>
      <c r="EJU305" s="56"/>
      <c r="EJV305" s="56"/>
      <c r="EJW305" s="56"/>
      <c r="EJX305" s="56"/>
      <c r="EJY305" s="56"/>
      <c r="EJZ305" s="56"/>
      <c r="EKA305" s="56"/>
      <c r="EKB305" s="56"/>
      <c r="EKC305" s="56"/>
      <c r="EKD305" s="56"/>
      <c r="EKE305" s="56"/>
      <c r="EKF305" s="56"/>
      <c r="EKG305" s="56"/>
      <c r="EKH305" s="56"/>
      <c r="EKI305" s="56"/>
      <c r="EKJ305" s="56"/>
      <c r="EKK305" s="56"/>
      <c r="EKL305" s="56"/>
      <c r="EKM305" s="56"/>
      <c r="EKN305" s="56"/>
      <c r="EKO305" s="56"/>
      <c r="EKP305" s="56"/>
      <c r="EKQ305" s="56"/>
      <c r="EKR305" s="56"/>
      <c r="EKS305" s="56"/>
      <c r="EKT305" s="56"/>
      <c r="EKU305" s="56"/>
      <c r="EKV305" s="56"/>
      <c r="EKW305" s="56"/>
      <c r="EKX305" s="56"/>
      <c r="EKY305" s="56"/>
      <c r="EKZ305" s="56"/>
      <c r="ELA305" s="56"/>
      <c r="ELB305" s="56"/>
      <c r="ELC305" s="56"/>
      <c r="ELD305" s="56"/>
      <c r="ELE305" s="56"/>
      <c r="ELF305" s="56"/>
      <c r="ELG305" s="56"/>
      <c r="ELH305" s="56"/>
      <c r="ELI305" s="56"/>
      <c r="ELJ305" s="56"/>
      <c r="ELK305" s="56"/>
      <c r="ELL305" s="56"/>
      <c r="ELM305" s="56"/>
      <c r="ELN305" s="56"/>
      <c r="ELO305" s="56"/>
      <c r="ELP305" s="56"/>
      <c r="ELQ305" s="56"/>
      <c r="ELR305" s="56"/>
      <c r="ELS305" s="56"/>
      <c r="ELT305" s="56"/>
      <c r="ELU305" s="56"/>
      <c r="ELV305" s="56"/>
      <c r="ELW305" s="56"/>
      <c r="ELX305" s="56"/>
      <c r="ELY305" s="56"/>
      <c r="ELZ305" s="56"/>
      <c r="EMA305" s="56"/>
      <c r="EMB305" s="56"/>
      <c r="EMC305" s="56"/>
      <c r="EMD305" s="56"/>
      <c r="EME305" s="56"/>
      <c r="EMF305" s="56"/>
      <c r="EMG305" s="56"/>
      <c r="EMH305" s="56"/>
      <c r="EMI305" s="56"/>
      <c r="EMJ305" s="56"/>
      <c r="EMK305" s="56"/>
      <c r="EML305" s="56"/>
      <c r="EMM305" s="56"/>
      <c r="EMN305" s="56"/>
      <c r="EMO305" s="56"/>
      <c r="EMP305" s="56"/>
      <c r="EMQ305" s="56"/>
      <c r="EMR305" s="56"/>
      <c r="EMS305" s="56"/>
      <c r="EMT305" s="56"/>
      <c r="EMU305" s="56"/>
      <c r="EMV305" s="56"/>
      <c r="EMW305" s="56"/>
      <c r="EMX305" s="56"/>
      <c r="EMY305" s="56"/>
      <c r="EMZ305" s="56"/>
      <c r="ENA305" s="56"/>
      <c r="ENB305" s="56"/>
      <c r="ENC305" s="56"/>
      <c r="END305" s="56"/>
      <c r="ENE305" s="56"/>
      <c r="ENF305" s="56"/>
      <c r="ENG305" s="56"/>
      <c r="ENH305" s="56"/>
      <c r="ENI305" s="56"/>
      <c r="ENJ305" s="56"/>
      <c r="ENK305" s="56"/>
      <c r="ENL305" s="56"/>
      <c r="ENM305" s="56"/>
      <c r="ENN305" s="56"/>
      <c r="ENO305" s="56"/>
      <c r="ENP305" s="56"/>
      <c r="ENQ305" s="56"/>
      <c r="ENR305" s="56"/>
      <c r="ENS305" s="56"/>
      <c r="ENT305" s="56"/>
      <c r="ENU305" s="56"/>
      <c r="ENV305" s="56"/>
      <c r="ENW305" s="56"/>
      <c r="ENX305" s="56"/>
      <c r="ENY305" s="56"/>
      <c r="ENZ305" s="56"/>
      <c r="EOA305" s="56"/>
      <c r="EOB305" s="56"/>
      <c r="EOC305" s="56"/>
      <c r="EOD305" s="56"/>
      <c r="EOE305" s="56"/>
      <c r="EOF305" s="56"/>
      <c r="EOG305" s="56"/>
      <c r="EOH305" s="56"/>
      <c r="EOI305" s="56"/>
      <c r="EOJ305" s="56"/>
      <c r="EOK305" s="56"/>
      <c r="EOL305" s="56"/>
      <c r="EOM305" s="56"/>
      <c r="EON305" s="56"/>
      <c r="EOO305" s="56"/>
      <c r="EOP305" s="56"/>
      <c r="EOQ305" s="56"/>
      <c r="EOR305" s="56"/>
      <c r="EOS305" s="56"/>
      <c r="EOT305" s="56"/>
      <c r="EOU305" s="56"/>
      <c r="EOV305" s="56"/>
      <c r="EOW305" s="56"/>
      <c r="EOX305" s="56"/>
      <c r="EOY305" s="56"/>
      <c r="EOZ305" s="56"/>
      <c r="EPA305" s="56"/>
      <c r="EPB305" s="56"/>
      <c r="EPC305" s="56"/>
      <c r="EPD305" s="56"/>
      <c r="EPE305" s="56"/>
      <c r="EPF305" s="56"/>
      <c r="EPG305" s="56"/>
      <c r="EPH305" s="56"/>
      <c r="EPI305" s="56"/>
      <c r="EPJ305" s="56"/>
      <c r="EPK305" s="56"/>
      <c r="EPL305" s="56"/>
      <c r="EPM305" s="56"/>
      <c r="EPN305" s="56"/>
      <c r="EPO305" s="56"/>
      <c r="EPP305" s="56"/>
      <c r="EPQ305" s="56"/>
      <c r="EPR305" s="56"/>
      <c r="EPS305" s="56"/>
      <c r="EPT305" s="56"/>
      <c r="EPU305" s="56"/>
      <c r="EPV305" s="56"/>
      <c r="EPW305" s="56"/>
      <c r="EPX305" s="56"/>
      <c r="EPY305" s="56"/>
      <c r="EPZ305" s="56"/>
      <c r="EQA305" s="56"/>
      <c r="EQB305" s="56"/>
      <c r="EQC305" s="56"/>
      <c r="EQD305" s="56"/>
      <c r="EQE305" s="56"/>
      <c r="EQF305" s="56"/>
      <c r="EQG305" s="56"/>
      <c r="EQH305" s="56"/>
      <c r="EQI305" s="56"/>
      <c r="EQJ305" s="56"/>
      <c r="EQK305" s="56"/>
      <c r="EQL305" s="56"/>
      <c r="EQM305" s="56"/>
      <c r="EQN305" s="56"/>
      <c r="EQO305" s="56"/>
      <c r="EQP305" s="56"/>
      <c r="EQQ305" s="56"/>
      <c r="EQR305" s="56"/>
      <c r="EQS305" s="56"/>
      <c r="EQT305" s="56"/>
      <c r="EQU305" s="56"/>
      <c r="EQV305" s="56"/>
      <c r="EQW305" s="56"/>
      <c r="EQX305" s="56"/>
      <c r="EQY305" s="56"/>
      <c r="EQZ305" s="56"/>
      <c r="ERA305" s="56"/>
      <c r="ERB305" s="56"/>
      <c r="ERC305" s="56"/>
      <c r="ERD305" s="56"/>
      <c r="ERE305" s="56"/>
      <c r="ERF305" s="56"/>
      <c r="ERG305" s="56"/>
      <c r="ERH305" s="56"/>
      <c r="ERI305" s="56"/>
      <c r="ERJ305" s="56"/>
      <c r="ERK305" s="56"/>
      <c r="ERL305" s="56"/>
      <c r="ERM305" s="56"/>
      <c r="ERN305" s="56"/>
      <c r="ERO305" s="56"/>
      <c r="ERP305" s="56"/>
      <c r="ERQ305" s="56"/>
      <c r="ERR305" s="56"/>
      <c r="ERS305" s="56"/>
      <c r="ERT305" s="56"/>
      <c r="ERU305" s="56"/>
      <c r="ERV305" s="56"/>
      <c r="ERW305" s="56"/>
      <c r="ERX305" s="56"/>
      <c r="ERY305" s="56"/>
      <c r="ERZ305" s="56"/>
      <c r="ESA305" s="56"/>
      <c r="ESB305" s="56"/>
      <c r="ESC305" s="56"/>
      <c r="ESD305" s="56"/>
      <c r="ESE305" s="56"/>
      <c r="ESF305" s="56"/>
      <c r="ESG305" s="56"/>
      <c r="ESH305" s="56"/>
      <c r="ESI305" s="56"/>
      <c r="ESJ305" s="56"/>
      <c r="ESK305" s="56"/>
      <c r="ESL305" s="56"/>
      <c r="ESM305" s="56"/>
      <c r="ESN305" s="56"/>
      <c r="ESO305" s="56"/>
      <c r="ESP305" s="56"/>
      <c r="ESQ305" s="56"/>
      <c r="ESR305" s="56"/>
      <c r="ESS305" s="56"/>
      <c r="EST305" s="56"/>
      <c r="ESU305" s="56"/>
      <c r="ESV305" s="56"/>
      <c r="ESW305" s="56"/>
      <c r="ESX305" s="56"/>
      <c r="ESY305" s="56"/>
      <c r="ESZ305" s="56"/>
      <c r="ETA305" s="56"/>
      <c r="ETB305" s="56"/>
      <c r="ETC305" s="56"/>
      <c r="ETD305" s="56"/>
      <c r="ETE305" s="56"/>
      <c r="ETF305" s="56"/>
      <c r="ETG305" s="56"/>
      <c r="ETH305" s="56"/>
      <c r="ETI305" s="56"/>
      <c r="ETJ305" s="56"/>
      <c r="ETK305" s="56"/>
      <c r="ETL305" s="56"/>
      <c r="ETM305" s="56"/>
      <c r="ETN305" s="56"/>
      <c r="ETO305" s="56"/>
      <c r="ETP305" s="56"/>
      <c r="ETQ305" s="56"/>
      <c r="ETR305" s="56"/>
      <c r="ETS305" s="56"/>
      <c r="ETT305" s="56"/>
      <c r="ETU305" s="56"/>
      <c r="ETV305" s="56"/>
      <c r="ETW305" s="56"/>
      <c r="ETX305" s="56"/>
      <c r="ETY305" s="56"/>
      <c r="ETZ305" s="56"/>
      <c r="EUA305" s="56"/>
      <c r="EUB305" s="56"/>
      <c r="EUC305" s="56"/>
      <c r="EUD305" s="56"/>
      <c r="EUE305" s="56"/>
      <c r="EUF305" s="56"/>
      <c r="EUG305" s="56"/>
      <c r="EUH305" s="56"/>
      <c r="EUI305" s="56"/>
      <c r="EUJ305" s="56"/>
      <c r="EUK305" s="56"/>
      <c r="EUL305" s="56"/>
      <c r="EUM305" s="56"/>
      <c r="EUN305" s="56"/>
      <c r="EUO305" s="56"/>
      <c r="EUP305" s="56"/>
      <c r="EUQ305" s="56"/>
      <c r="EUR305" s="56"/>
      <c r="EUS305" s="56"/>
      <c r="EUT305" s="56"/>
      <c r="EUU305" s="56"/>
      <c r="EUV305" s="56"/>
      <c r="EUW305" s="56"/>
      <c r="EUX305" s="56"/>
      <c r="EUY305" s="56"/>
      <c r="EUZ305" s="56"/>
      <c r="EVA305" s="56"/>
      <c r="EVB305" s="56"/>
      <c r="EVC305" s="56"/>
      <c r="EVD305" s="56"/>
      <c r="EVE305" s="56"/>
      <c r="EVF305" s="56"/>
      <c r="EVG305" s="56"/>
      <c r="EVH305" s="56"/>
      <c r="EVI305" s="56"/>
      <c r="EVJ305" s="56"/>
      <c r="EVK305" s="56"/>
      <c r="EVL305" s="56"/>
      <c r="EVM305" s="56"/>
      <c r="EVN305" s="56"/>
      <c r="EVO305" s="56"/>
      <c r="EVP305" s="56"/>
      <c r="EVQ305" s="56"/>
      <c r="EVR305" s="56"/>
      <c r="EVS305" s="56"/>
      <c r="EVT305" s="56"/>
      <c r="EVU305" s="56"/>
      <c r="EVV305" s="56"/>
      <c r="EVW305" s="56"/>
      <c r="EVX305" s="56"/>
      <c r="EVY305" s="56"/>
      <c r="EVZ305" s="56"/>
      <c r="EWA305" s="56"/>
      <c r="EWB305" s="56"/>
      <c r="EWC305" s="56"/>
      <c r="EWD305" s="56"/>
      <c r="EWE305" s="56"/>
      <c r="EWF305" s="56"/>
      <c r="EWG305" s="56"/>
      <c r="EWH305" s="56"/>
      <c r="EWI305" s="56"/>
      <c r="EWJ305" s="56"/>
      <c r="EWK305" s="56"/>
      <c r="EWL305" s="56"/>
      <c r="EWM305" s="56"/>
      <c r="EWN305" s="56"/>
      <c r="EWO305" s="56"/>
      <c r="EWP305" s="56"/>
      <c r="EWQ305" s="56"/>
      <c r="EWR305" s="56"/>
      <c r="EWS305" s="56"/>
      <c r="EWT305" s="56"/>
      <c r="EWU305" s="56"/>
      <c r="EWV305" s="56"/>
      <c r="EWW305" s="56"/>
      <c r="EWX305" s="56"/>
      <c r="EWY305" s="56"/>
      <c r="EWZ305" s="56"/>
      <c r="EXA305" s="56"/>
      <c r="EXB305" s="56"/>
      <c r="EXC305" s="56"/>
      <c r="EXD305" s="56"/>
      <c r="EXE305" s="56"/>
      <c r="EXF305" s="56"/>
      <c r="EXG305" s="56"/>
      <c r="EXH305" s="56"/>
      <c r="EXI305" s="56"/>
      <c r="EXJ305" s="56"/>
      <c r="EXK305" s="56"/>
      <c r="EXL305" s="56"/>
      <c r="EXM305" s="56"/>
      <c r="EXN305" s="56"/>
      <c r="EXO305" s="56"/>
      <c r="EXP305" s="56"/>
      <c r="EXQ305" s="56"/>
      <c r="EXR305" s="56"/>
      <c r="EXS305" s="56"/>
      <c r="EXT305" s="56"/>
      <c r="EXU305" s="56"/>
      <c r="EXV305" s="56"/>
      <c r="EXW305" s="56"/>
      <c r="EXX305" s="56"/>
      <c r="EXY305" s="56"/>
      <c r="EXZ305" s="56"/>
      <c r="EYA305" s="56"/>
      <c r="EYB305" s="56"/>
      <c r="EYC305" s="56"/>
      <c r="EYD305" s="56"/>
      <c r="EYE305" s="56"/>
      <c r="EYF305" s="56"/>
      <c r="EYG305" s="56"/>
      <c r="EYH305" s="56"/>
      <c r="EYI305" s="56"/>
      <c r="EYJ305" s="56"/>
      <c r="EYK305" s="56"/>
      <c r="EYL305" s="56"/>
      <c r="EYM305" s="56"/>
      <c r="EYN305" s="56"/>
      <c r="EYO305" s="56"/>
      <c r="EYP305" s="56"/>
      <c r="EYQ305" s="56"/>
      <c r="EYR305" s="56"/>
      <c r="EYS305" s="56"/>
      <c r="EYT305" s="56"/>
      <c r="EYU305" s="56"/>
      <c r="EYV305" s="56"/>
      <c r="EYW305" s="56"/>
      <c r="EYX305" s="56"/>
      <c r="EYY305" s="56"/>
      <c r="EYZ305" s="56"/>
      <c r="EZA305" s="56"/>
      <c r="EZB305" s="56"/>
      <c r="EZC305" s="56"/>
      <c r="EZD305" s="56"/>
      <c r="EZE305" s="56"/>
      <c r="EZF305" s="56"/>
      <c r="EZG305" s="56"/>
      <c r="EZH305" s="56"/>
      <c r="EZI305" s="56"/>
      <c r="EZJ305" s="56"/>
      <c r="EZK305" s="56"/>
      <c r="EZL305" s="56"/>
      <c r="EZM305" s="56"/>
      <c r="EZN305" s="56"/>
      <c r="EZO305" s="56"/>
      <c r="EZP305" s="56"/>
      <c r="EZQ305" s="56"/>
      <c r="EZR305" s="56"/>
      <c r="EZS305" s="56"/>
      <c r="EZT305" s="56"/>
      <c r="EZU305" s="56"/>
      <c r="EZV305" s="56"/>
      <c r="EZW305" s="56"/>
      <c r="EZX305" s="56"/>
      <c r="EZY305" s="56"/>
      <c r="EZZ305" s="56"/>
      <c r="FAA305" s="56"/>
      <c r="FAB305" s="56"/>
      <c r="FAC305" s="56"/>
      <c r="FAD305" s="56"/>
      <c r="FAE305" s="56"/>
      <c r="FAF305" s="56"/>
      <c r="FAG305" s="56"/>
      <c r="FAH305" s="56"/>
      <c r="FAI305" s="56"/>
      <c r="FAJ305" s="56"/>
      <c r="FAK305" s="56"/>
      <c r="FAL305" s="56"/>
      <c r="FAM305" s="56"/>
      <c r="FAN305" s="56"/>
      <c r="FAO305" s="56"/>
      <c r="FAP305" s="56"/>
      <c r="FAQ305" s="56"/>
      <c r="FAR305" s="56"/>
      <c r="FAS305" s="56"/>
      <c r="FAT305" s="56"/>
      <c r="FAU305" s="56"/>
      <c r="FAV305" s="56"/>
      <c r="FAW305" s="56"/>
      <c r="FAX305" s="56"/>
      <c r="FAY305" s="56"/>
      <c r="FAZ305" s="56"/>
      <c r="FBA305" s="56"/>
      <c r="FBB305" s="56"/>
      <c r="FBC305" s="56"/>
      <c r="FBD305" s="56"/>
      <c r="FBE305" s="56"/>
      <c r="FBF305" s="56"/>
      <c r="FBG305" s="56"/>
      <c r="FBH305" s="56"/>
      <c r="FBI305" s="56"/>
      <c r="FBJ305" s="56"/>
      <c r="FBK305" s="56"/>
      <c r="FBL305" s="56"/>
      <c r="FBM305" s="56"/>
      <c r="FBN305" s="56"/>
      <c r="FBO305" s="56"/>
      <c r="FBP305" s="56"/>
      <c r="FBQ305" s="56"/>
      <c r="FBR305" s="56"/>
      <c r="FBS305" s="56"/>
      <c r="FBT305" s="56"/>
      <c r="FBU305" s="56"/>
      <c r="FBV305" s="56"/>
      <c r="FBW305" s="56"/>
      <c r="FBX305" s="56"/>
      <c r="FBY305" s="56"/>
      <c r="FBZ305" s="56"/>
      <c r="FCA305" s="56"/>
      <c r="FCB305" s="56"/>
      <c r="FCC305" s="56"/>
      <c r="FCD305" s="56"/>
      <c r="FCE305" s="56"/>
      <c r="FCF305" s="56"/>
      <c r="FCG305" s="56"/>
      <c r="FCH305" s="56"/>
      <c r="FCI305" s="56"/>
      <c r="FCJ305" s="56"/>
      <c r="FCK305" s="56"/>
      <c r="FCL305" s="56"/>
      <c r="FCM305" s="56"/>
      <c r="FCN305" s="56"/>
      <c r="FCO305" s="56"/>
      <c r="FCP305" s="56"/>
      <c r="FCQ305" s="56"/>
      <c r="FCR305" s="56"/>
      <c r="FCS305" s="56"/>
      <c r="FCT305" s="56"/>
      <c r="FCU305" s="56"/>
      <c r="FCV305" s="56"/>
      <c r="FCW305" s="56"/>
      <c r="FCX305" s="56"/>
      <c r="FCY305" s="56"/>
      <c r="FCZ305" s="56"/>
      <c r="FDA305" s="56"/>
      <c r="FDB305" s="56"/>
      <c r="FDC305" s="56"/>
      <c r="FDD305" s="56"/>
      <c r="FDE305" s="56"/>
      <c r="FDF305" s="56"/>
      <c r="FDG305" s="56"/>
      <c r="FDH305" s="56"/>
      <c r="FDI305" s="56"/>
      <c r="FDJ305" s="56"/>
      <c r="FDK305" s="56"/>
      <c r="FDL305" s="56"/>
      <c r="FDM305" s="56"/>
      <c r="FDN305" s="56"/>
      <c r="FDO305" s="56"/>
      <c r="FDP305" s="56"/>
      <c r="FDQ305" s="56"/>
      <c r="FDR305" s="56"/>
      <c r="FDS305" s="56"/>
      <c r="FDT305" s="56"/>
      <c r="FDU305" s="56"/>
      <c r="FDV305" s="56"/>
      <c r="FDW305" s="56"/>
      <c r="FDX305" s="56"/>
      <c r="FDY305" s="56"/>
      <c r="FDZ305" s="56"/>
      <c r="FEA305" s="56"/>
      <c r="FEB305" s="56"/>
      <c r="FEC305" s="56"/>
      <c r="FED305" s="56"/>
      <c r="FEE305" s="56"/>
      <c r="FEF305" s="56"/>
      <c r="FEG305" s="56"/>
      <c r="FEH305" s="56"/>
      <c r="FEI305" s="56"/>
      <c r="FEJ305" s="56"/>
      <c r="FEK305" s="56"/>
      <c r="FEL305" s="56"/>
      <c r="FEM305" s="56"/>
      <c r="FEN305" s="56"/>
      <c r="FEO305" s="56"/>
      <c r="FEP305" s="56"/>
      <c r="FEQ305" s="56"/>
      <c r="FER305" s="56"/>
      <c r="FES305" s="56"/>
      <c r="FET305" s="56"/>
      <c r="FEU305" s="56"/>
      <c r="FEV305" s="56"/>
      <c r="FEW305" s="56"/>
      <c r="FEX305" s="56"/>
      <c r="FEY305" s="56"/>
      <c r="FEZ305" s="56"/>
      <c r="FFA305" s="56"/>
      <c r="FFB305" s="56"/>
      <c r="FFC305" s="56"/>
      <c r="FFD305" s="56"/>
      <c r="FFE305" s="56"/>
      <c r="FFF305" s="56"/>
      <c r="FFG305" s="56"/>
      <c r="FFH305" s="56"/>
      <c r="FFI305" s="56"/>
      <c r="FFJ305" s="56"/>
      <c r="FFK305" s="56"/>
      <c r="FFL305" s="56"/>
      <c r="FFM305" s="56"/>
      <c r="FFN305" s="56"/>
      <c r="FFO305" s="56"/>
      <c r="FFP305" s="56"/>
      <c r="FFQ305" s="56"/>
      <c r="FFR305" s="56"/>
      <c r="FFS305" s="56"/>
      <c r="FFT305" s="56"/>
      <c r="FFU305" s="56"/>
      <c r="FFV305" s="56"/>
      <c r="FFW305" s="56"/>
      <c r="FFX305" s="56"/>
      <c r="FFY305" s="56"/>
      <c r="FFZ305" s="56"/>
      <c r="FGA305" s="56"/>
      <c r="FGB305" s="56"/>
      <c r="FGC305" s="56"/>
      <c r="FGD305" s="56"/>
      <c r="FGE305" s="56"/>
      <c r="FGF305" s="56"/>
      <c r="FGG305" s="56"/>
      <c r="FGH305" s="56"/>
      <c r="FGI305" s="56"/>
      <c r="FGJ305" s="56"/>
      <c r="FGK305" s="56"/>
      <c r="FGL305" s="56"/>
      <c r="FGM305" s="56"/>
      <c r="FGN305" s="56"/>
      <c r="FGO305" s="56"/>
      <c r="FGP305" s="56"/>
      <c r="FGQ305" s="56"/>
      <c r="FGR305" s="56"/>
      <c r="FGS305" s="56"/>
      <c r="FGT305" s="56"/>
      <c r="FGU305" s="56"/>
      <c r="FGV305" s="56"/>
      <c r="FGW305" s="56"/>
      <c r="FGX305" s="56"/>
      <c r="FGY305" s="56"/>
      <c r="FGZ305" s="56"/>
      <c r="FHA305" s="56"/>
      <c r="FHB305" s="56"/>
      <c r="FHC305" s="56"/>
      <c r="FHD305" s="56"/>
      <c r="FHE305" s="56"/>
      <c r="FHF305" s="56"/>
      <c r="FHG305" s="56"/>
      <c r="FHH305" s="56"/>
      <c r="FHI305" s="56"/>
      <c r="FHJ305" s="56"/>
      <c r="FHK305" s="56"/>
      <c r="FHL305" s="56"/>
      <c r="FHM305" s="56"/>
      <c r="FHN305" s="56"/>
      <c r="FHO305" s="56"/>
      <c r="FHP305" s="56"/>
      <c r="FHQ305" s="56"/>
      <c r="FHR305" s="56"/>
      <c r="FHS305" s="56"/>
      <c r="FHT305" s="56"/>
      <c r="FHU305" s="56"/>
      <c r="FHV305" s="56"/>
      <c r="FHW305" s="56"/>
      <c r="FHX305" s="56"/>
      <c r="FHY305" s="56"/>
      <c r="FHZ305" s="56"/>
      <c r="FIA305" s="56"/>
      <c r="FIB305" s="56"/>
      <c r="FIC305" s="56"/>
      <c r="FID305" s="56"/>
      <c r="FIE305" s="56"/>
      <c r="FIF305" s="56"/>
      <c r="FIG305" s="56"/>
      <c r="FIH305" s="56"/>
      <c r="FII305" s="56"/>
      <c r="FIJ305" s="56"/>
      <c r="FIK305" s="56"/>
      <c r="FIL305" s="56"/>
      <c r="FIM305" s="56"/>
      <c r="FIN305" s="56"/>
      <c r="FIO305" s="56"/>
      <c r="FIP305" s="56"/>
      <c r="FIQ305" s="56"/>
      <c r="FIR305" s="56"/>
      <c r="FIS305" s="56"/>
      <c r="FIT305" s="56"/>
      <c r="FIU305" s="56"/>
      <c r="FIV305" s="56"/>
      <c r="FIW305" s="56"/>
      <c r="FIX305" s="56"/>
      <c r="FIY305" s="56"/>
      <c r="FIZ305" s="56"/>
      <c r="FJA305" s="56"/>
      <c r="FJB305" s="56"/>
      <c r="FJC305" s="56"/>
      <c r="FJD305" s="56"/>
      <c r="FJE305" s="56"/>
      <c r="FJF305" s="56"/>
      <c r="FJG305" s="56"/>
      <c r="FJH305" s="56"/>
      <c r="FJI305" s="56"/>
      <c r="FJJ305" s="56"/>
      <c r="FJK305" s="56"/>
      <c r="FJL305" s="56"/>
      <c r="FJM305" s="56"/>
      <c r="FJN305" s="56"/>
      <c r="FJO305" s="56"/>
      <c r="FJP305" s="56"/>
      <c r="FJQ305" s="56"/>
      <c r="FJR305" s="56"/>
      <c r="FJS305" s="56"/>
      <c r="FJT305" s="56"/>
      <c r="FJU305" s="56"/>
      <c r="FJV305" s="56"/>
      <c r="FJW305" s="56"/>
      <c r="FJX305" s="56"/>
      <c r="FJY305" s="56"/>
      <c r="FJZ305" s="56"/>
      <c r="FKA305" s="56"/>
      <c r="FKB305" s="56"/>
      <c r="FKC305" s="56"/>
      <c r="FKD305" s="56"/>
      <c r="FKE305" s="56"/>
      <c r="FKF305" s="56"/>
      <c r="FKG305" s="56"/>
      <c r="FKH305" s="56"/>
      <c r="FKI305" s="56"/>
      <c r="FKJ305" s="56"/>
      <c r="FKK305" s="56"/>
      <c r="FKL305" s="56"/>
      <c r="FKM305" s="56"/>
      <c r="FKN305" s="56"/>
      <c r="FKO305" s="56"/>
      <c r="FKP305" s="56"/>
      <c r="FKQ305" s="56"/>
      <c r="FKR305" s="56"/>
      <c r="FKS305" s="56"/>
      <c r="FKT305" s="56"/>
      <c r="FKU305" s="56"/>
      <c r="FKV305" s="56"/>
      <c r="FKW305" s="56"/>
      <c r="FKX305" s="56"/>
      <c r="FKY305" s="56"/>
      <c r="FKZ305" s="56"/>
      <c r="FLA305" s="56"/>
      <c r="FLB305" s="56"/>
      <c r="FLC305" s="56"/>
      <c r="FLD305" s="56"/>
      <c r="FLE305" s="56"/>
      <c r="FLF305" s="56"/>
      <c r="FLG305" s="56"/>
      <c r="FLH305" s="56"/>
      <c r="FLI305" s="56"/>
      <c r="FLJ305" s="56"/>
      <c r="FLK305" s="56"/>
      <c r="FLL305" s="56"/>
      <c r="FLM305" s="56"/>
      <c r="FLN305" s="56"/>
      <c r="FLO305" s="56"/>
      <c r="FLP305" s="56"/>
      <c r="FLQ305" s="56"/>
      <c r="FLR305" s="56"/>
      <c r="FLS305" s="56"/>
      <c r="FLT305" s="56"/>
      <c r="FLU305" s="56"/>
      <c r="FLV305" s="56"/>
      <c r="FLW305" s="56"/>
      <c r="FLX305" s="56"/>
      <c r="FLY305" s="56"/>
      <c r="FLZ305" s="56"/>
      <c r="FMA305" s="56"/>
      <c r="FMB305" s="56"/>
      <c r="FMC305" s="56"/>
      <c r="FMD305" s="56"/>
      <c r="FME305" s="56"/>
      <c r="FMF305" s="56"/>
      <c r="FMG305" s="56"/>
      <c r="FMH305" s="56"/>
      <c r="FMI305" s="56"/>
      <c r="FMJ305" s="56"/>
      <c r="FMK305" s="56"/>
      <c r="FML305" s="56"/>
      <c r="FMM305" s="56"/>
      <c r="FMN305" s="56"/>
      <c r="FMO305" s="56"/>
      <c r="FMP305" s="56"/>
      <c r="FMQ305" s="56"/>
      <c r="FMR305" s="56"/>
      <c r="FMS305" s="56"/>
      <c r="FMT305" s="56"/>
      <c r="FMU305" s="56"/>
      <c r="FMV305" s="56"/>
      <c r="FMW305" s="56"/>
      <c r="FMX305" s="56"/>
      <c r="FMY305" s="56"/>
      <c r="FMZ305" s="56"/>
      <c r="FNA305" s="56"/>
      <c r="FNB305" s="56"/>
      <c r="FNC305" s="56"/>
      <c r="FND305" s="56"/>
      <c r="FNE305" s="56"/>
      <c r="FNF305" s="56"/>
      <c r="FNG305" s="56"/>
      <c r="FNH305" s="56"/>
      <c r="FNI305" s="56"/>
      <c r="FNJ305" s="56"/>
      <c r="FNK305" s="56"/>
      <c r="FNL305" s="56"/>
      <c r="FNM305" s="56"/>
      <c r="FNN305" s="56"/>
      <c r="FNO305" s="56"/>
      <c r="FNP305" s="56"/>
      <c r="FNQ305" s="56"/>
      <c r="FNR305" s="56"/>
      <c r="FNS305" s="56"/>
      <c r="FNT305" s="56"/>
      <c r="FNU305" s="56"/>
      <c r="FNV305" s="56"/>
      <c r="FNW305" s="56"/>
      <c r="FNX305" s="56"/>
      <c r="FNY305" s="56"/>
      <c r="FNZ305" s="56"/>
      <c r="FOA305" s="56"/>
      <c r="FOB305" s="56"/>
      <c r="FOC305" s="56"/>
      <c r="FOD305" s="56"/>
      <c r="FOE305" s="56"/>
      <c r="FOF305" s="56"/>
      <c r="FOG305" s="56"/>
      <c r="FOH305" s="56"/>
      <c r="FOI305" s="56"/>
      <c r="FOJ305" s="56"/>
      <c r="FOK305" s="56"/>
      <c r="FOL305" s="56"/>
      <c r="FOM305" s="56"/>
      <c r="FON305" s="56"/>
      <c r="FOO305" s="56"/>
      <c r="FOP305" s="56"/>
      <c r="FOQ305" s="56"/>
      <c r="FOR305" s="56"/>
      <c r="FOS305" s="56"/>
      <c r="FOT305" s="56"/>
      <c r="FOU305" s="56"/>
      <c r="FOV305" s="56"/>
      <c r="FOW305" s="56"/>
      <c r="FOX305" s="56"/>
      <c r="FOY305" s="56"/>
      <c r="FOZ305" s="56"/>
      <c r="FPA305" s="56"/>
      <c r="FPB305" s="56"/>
      <c r="FPC305" s="56"/>
      <c r="FPD305" s="56"/>
      <c r="FPE305" s="56"/>
      <c r="FPF305" s="56"/>
      <c r="FPG305" s="56"/>
      <c r="FPH305" s="56"/>
      <c r="FPI305" s="56"/>
      <c r="FPJ305" s="56"/>
      <c r="FPK305" s="56"/>
      <c r="FPL305" s="56"/>
      <c r="FPM305" s="56"/>
      <c r="FPN305" s="56"/>
      <c r="FPO305" s="56"/>
      <c r="FPP305" s="56"/>
      <c r="FPQ305" s="56"/>
      <c r="FPR305" s="56"/>
      <c r="FPS305" s="56"/>
      <c r="FPT305" s="56"/>
      <c r="FPU305" s="56"/>
      <c r="FPV305" s="56"/>
      <c r="FPW305" s="56"/>
      <c r="FPX305" s="56"/>
      <c r="FPY305" s="56"/>
      <c r="FPZ305" s="56"/>
      <c r="FQA305" s="56"/>
      <c r="FQB305" s="56"/>
      <c r="FQC305" s="56"/>
      <c r="FQD305" s="56"/>
      <c r="FQE305" s="56"/>
      <c r="FQF305" s="56"/>
      <c r="FQG305" s="56"/>
      <c r="FQH305" s="56"/>
      <c r="FQI305" s="56"/>
      <c r="FQJ305" s="56"/>
      <c r="FQK305" s="56"/>
      <c r="FQL305" s="56"/>
      <c r="FQM305" s="56"/>
      <c r="FQN305" s="56"/>
      <c r="FQO305" s="56"/>
      <c r="FQP305" s="56"/>
      <c r="FQQ305" s="56"/>
      <c r="FQR305" s="56"/>
      <c r="FQS305" s="56"/>
      <c r="FQT305" s="56"/>
      <c r="FQU305" s="56"/>
      <c r="FQV305" s="56"/>
      <c r="FQW305" s="56"/>
      <c r="FQX305" s="56"/>
      <c r="FQY305" s="56"/>
      <c r="FQZ305" s="56"/>
      <c r="FRA305" s="56"/>
      <c r="FRB305" s="56"/>
      <c r="FRC305" s="56"/>
      <c r="FRD305" s="56"/>
      <c r="FRE305" s="56"/>
      <c r="FRF305" s="56"/>
      <c r="FRG305" s="56"/>
      <c r="FRH305" s="56"/>
      <c r="FRI305" s="56"/>
      <c r="FRJ305" s="56"/>
      <c r="FRK305" s="56"/>
      <c r="FRL305" s="56"/>
      <c r="FRM305" s="56"/>
      <c r="FRN305" s="56"/>
      <c r="FRO305" s="56"/>
      <c r="FRP305" s="56"/>
      <c r="FRQ305" s="56"/>
      <c r="FRR305" s="56"/>
      <c r="FRS305" s="56"/>
      <c r="FRT305" s="56"/>
      <c r="FRU305" s="56"/>
      <c r="FRV305" s="56"/>
      <c r="FRW305" s="56"/>
      <c r="FRX305" s="56"/>
      <c r="FRY305" s="56"/>
      <c r="FRZ305" s="56"/>
      <c r="FSA305" s="56"/>
      <c r="FSB305" s="56"/>
      <c r="FSC305" s="56"/>
      <c r="FSD305" s="56"/>
      <c r="FSE305" s="56"/>
      <c r="FSF305" s="56"/>
      <c r="FSG305" s="56"/>
      <c r="FSH305" s="56"/>
      <c r="FSI305" s="56"/>
      <c r="FSJ305" s="56"/>
      <c r="FSK305" s="56"/>
      <c r="FSL305" s="56"/>
      <c r="FSM305" s="56"/>
      <c r="FSN305" s="56"/>
      <c r="FSO305" s="56"/>
      <c r="FSP305" s="56"/>
      <c r="FSQ305" s="56"/>
      <c r="FSR305" s="56"/>
      <c r="FSS305" s="56"/>
      <c r="FST305" s="56"/>
      <c r="FSU305" s="56"/>
      <c r="FSV305" s="56"/>
      <c r="FSW305" s="56"/>
      <c r="FSX305" s="56"/>
      <c r="FSY305" s="56"/>
      <c r="FSZ305" s="56"/>
      <c r="FTA305" s="56"/>
      <c r="FTB305" s="56"/>
      <c r="FTC305" s="56"/>
      <c r="FTD305" s="56"/>
      <c r="FTE305" s="56"/>
      <c r="FTF305" s="56"/>
      <c r="FTG305" s="56"/>
      <c r="FTH305" s="56"/>
      <c r="FTI305" s="56"/>
      <c r="FTJ305" s="56"/>
      <c r="FTK305" s="56"/>
      <c r="FTL305" s="56"/>
      <c r="FTM305" s="56"/>
      <c r="FTN305" s="56"/>
      <c r="FTO305" s="56"/>
      <c r="FTP305" s="56"/>
      <c r="FTQ305" s="56"/>
      <c r="FTR305" s="56"/>
      <c r="FTS305" s="56"/>
      <c r="FTT305" s="56"/>
      <c r="FTU305" s="56"/>
      <c r="FTV305" s="56"/>
      <c r="FTW305" s="56"/>
      <c r="FTX305" s="56"/>
      <c r="FTY305" s="56"/>
      <c r="FTZ305" s="56"/>
      <c r="FUA305" s="56"/>
      <c r="FUB305" s="56"/>
      <c r="FUC305" s="56"/>
      <c r="FUD305" s="56"/>
      <c r="FUE305" s="56"/>
      <c r="FUF305" s="56"/>
      <c r="FUG305" s="56"/>
      <c r="FUH305" s="56"/>
      <c r="FUI305" s="56"/>
      <c r="FUJ305" s="56"/>
      <c r="FUK305" s="56"/>
      <c r="FUL305" s="56"/>
      <c r="FUM305" s="56"/>
      <c r="FUN305" s="56"/>
      <c r="FUO305" s="56"/>
      <c r="FUP305" s="56"/>
      <c r="FUQ305" s="56"/>
      <c r="FUR305" s="56"/>
      <c r="FUS305" s="56"/>
      <c r="FUT305" s="56"/>
      <c r="FUU305" s="56"/>
      <c r="FUV305" s="56"/>
      <c r="FUW305" s="56"/>
      <c r="FUX305" s="56"/>
      <c r="FUY305" s="56"/>
      <c r="FUZ305" s="56"/>
      <c r="FVA305" s="56"/>
      <c r="FVB305" s="56"/>
      <c r="FVC305" s="56"/>
      <c r="FVD305" s="56"/>
      <c r="FVE305" s="56"/>
      <c r="FVF305" s="56"/>
      <c r="FVG305" s="56"/>
      <c r="FVH305" s="56"/>
      <c r="FVI305" s="56"/>
      <c r="FVJ305" s="56"/>
      <c r="FVK305" s="56"/>
      <c r="FVL305" s="56"/>
      <c r="FVM305" s="56"/>
      <c r="FVN305" s="56"/>
      <c r="FVO305" s="56"/>
      <c r="FVP305" s="56"/>
      <c r="FVQ305" s="56"/>
      <c r="FVR305" s="56"/>
      <c r="FVS305" s="56"/>
      <c r="FVT305" s="56"/>
      <c r="FVU305" s="56"/>
      <c r="FVV305" s="56"/>
      <c r="FVW305" s="56"/>
      <c r="FVX305" s="56"/>
      <c r="FVY305" s="56"/>
      <c r="FVZ305" s="56"/>
      <c r="FWA305" s="56"/>
      <c r="FWB305" s="56"/>
      <c r="FWC305" s="56"/>
      <c r="FWD305" s="56"/>
      <c r="FWE305" s="56"/>
      <c r="FWF305" s="56"/>
      <c r="FWG305" s="56"/>
      <c r="FWH305" s="56"/>
      <c r="FWI305" s="56"/>
      <c r="FWJ305" s="56"/>
      <c r="FWK305" s="56"/>
      <c r="FWL305" s="56"/>
      <c r="FWM305" s="56"/>
      <c r="FWN305" s="56"/>
      <c r="FWO305" s="56"/>
      <c r="FWP305" s="56"/>
      <c r="FWQ305" s="56"/>
      <c r="FWR305" s="56"/>
      <c r="FWS305" s="56"/>
      <c r="FWT305" s="56"/>
      <c r="FWU305" s="56"/>
      <c r="FWV305" s="56"/>
      <c r="FWW305" s="56"/>
      <c r="FWX305" s="56"/>
      <c r="FWY305" s="56"/>
      <c r="FWZ305" s="56"/>
      <c r="FXA305" s="56"/>
      <c r="FXB305" s="56"/>
      <c r="FXC305" s="56"/>
      <c r="FXD305" s="56"/>
      <c r="FXE305" s="56"/>
      <c r="FXF305" s="56"/>
      <c r="FXG305" s="56"/>
      <c r="FXH305" s="56"/>
      <c r="FXI305" s="56"/>
      <c r="FXJ305" s="56"/>
      <c r="FXK305" s="56"/>
      <c r="FXL305" s="56"/>
      <c r="FXM305" s="56"/>
      <c r="FXN305" s="56"/>
      <c r="FXO305" s="56"/>
      <c r="FXP305" s="56"/>
      <c r="FXQ305" s="56"/>
      <c r="FXR305" s="56"/>
      <c r="FXS305" s="56"/>
      <c r="FXT305" s="56"/>
      <c r="FXU305" s="56"/>
      <c r="FXV305" s="56"/>
      <c r="FXW305" s="56"/>
      <c r="FXX305" s="56"/>
      <c r="FXY305" s="56"/>
      <c r="FXZ305" s="56"/>
      <c r="FYA305" s="56"/>
      <c r="FYB305" s="56"/>
      <c r="FYC305" s="56"/>
      <c r="FYD305" s="56"/>
      <c r="FYE305" s="56"/>
      <c r="FYF305" s="56"/>
      <c r="FYG305" s="56"/>
      <c r="FYH305" s="56"/>
      <c r="FYI305" s="56"/>
      <c r="FYJ305" s="56"/>
      <c r="FYK305" s="56"/>
      <c r="FYL305" s="56"/>
      <c r="FYM305" s="56"/>
      <c r="FYN305" s="56"/>
      <c r="FYO305" s="56"/>
      <c r="FYP305" s="56"/>
      <c r="FYQ305" s="56"/>
      <c r="FYR305" s="56"/>
      <c r="FYS305" s="56"/>
      <c r="FYT305" s="56"/>
      <c r="FYU305" s="56"/>
      <c r="FYV305" s="56"/>
      <c r="FYW305" s="56"/>
      <c r="FYX305" s="56"/>
      <c r="FYY305" s="56"/>
      <c r="FYZ305" s="56"/>
      <c r="FZA305" s="56"/>
      <c r="FZB305" s="56"/>
      <c r="FZC305" s="56"/>
      <c r="FZD305" s="56"/>
      <c r="FZE305" s="56"/>
      <c r="FZF305" s="56"/>
      <c r="FZG305" s="56"/>
      <c r="FZH305" s="56"/>
      <c r="FZI305" s="56"/>
      <c r="FZJ305" s="56"/>
      <c r="FZK305" s="56"/>
      <c r="FZL305" s="56"/>
      <c r="FZM305" s="56"/>
      <c r="FZN305" s="56"/>
      <c r="FZO305" s="56"/>
      <c r="FZP305" s="56"/>
      <c r="FZQ305" s="56"/>
      <c r="FZR305" s="56"/>
      <c r="FZS305" s="56"/>
      <c r="FZT305" s="56"/>
      <c r="FZU305" s="56"/>
      <c r="FZV305" s="56"/>
      <c r="FZW305" s="56"/>
      <c r="FZX305" s="56"/>
      <c r="FZY305" s="56"/>
      <c r="FZZ305" s="56"/>
      <c r="GAA305" s="56"/>
      <c r="GAB305" s="56"/>
      <c r="GAC305" s="56"/>
      <c r="GAD305" s="56"/>
      <c r="GAE305" s="56"/>
      <c r="GAF305" s="56"/>
      <c r="GAG305" s="56"/>
      <c r="GAH305" s="56"/>
      <c r="GAI305" s="56"/>
      <c r="GAJ305" s="56"/>
      <c r="GAK305" s="56"/>
      <c r="GAL305" s="56"/>
      <c r="GAM305" s="56"/>
      <c r="GAN305" s="56"/>
      <c r="GAO305" s="56"/>
      <c r="GAP305" s="56"/>
      <c r="GAQ305" s="56"/>
      <c r="GAR305" s="56"/>
      <c r="GAS305" s="56"/>
      <c r="GAT305" s="56"/>
      <c r="GAU305" s="56"/>
      <c r="GAV305" s="56"/>
      <c r="GAW305" s="56"/>
      <c r="GAX305" s="56"/>
      <c r="GAY305" s="56"/>
      <c r="GAZ305" s="56"/>
      <c r="GBA305" s="56"/>
      <c r="GBB305" s="56"/>
      <c r="GBC305" s="56"/>
      <c r="GBD305" s="56"/>
      <c r="GBE305" s="56"/>
      <c r="GBF305" s="56"/>
      <c r="GBG305" s="56"/>
      <c r="GBH305" s="56"/>
      <c r="GBI305" s="56"/>
      <c r="GBJ305" s="56"/>
      <c r="GBK305" s="56"/>
      <c r="GBL305" s="56"/>
      <c r="GBM305" s="56"/>
      <c r="GBN305" s="56"/>
      <c r="GBO305" s="56"/>
      <c r="GBP305" s="56"/>
      <c r="GBQ305" s="56"/>
      <c r="GBR305" s="56"/>
      <c r="GBS305" s="56"/>
      <c r="GBT305" s="56"/>
      <c r="GBU305" s="56"/>
      <c r="GBV305" s="56"/>
      <c r="GBW305" s="56"/>
      <c r="GBX305" s="56"/>
      <c r="GBY305" s="56"/>
      <c r="GBZ305" s="56"/>
      <c r="GCA305" s="56"/>
      <c r="GCB305" s="56"/>
      <c r="GCC305" s="56"/>
      <c r="GCD305" s="56"/>
      <c r="GCE305" s="56"/>
      <c r="GCF305" s="56"/>
      <c r="GCG305" s="56"/>
      <c r="GCH305" s="56"/>
      <c r="GCI305" s="56"/>
      <c r="GCJ305" s="56"/>
      <c r="GCK305" s="56"/>
      <c r="GCL305" s="56"/>
      <c r="GCM305" s="56"/>
      <c r="GCN305" s="56"/>
      <c r="GCO305" s="56"/>
      <c r="GCP305" s="56"/>
      <c r="GCQ305" s="56"/>
      <c r="GCR305" s="56"/>
      <c r="GCS305" s="56"/>
      <c r="GCT305" s="56"/>
      <c r="GCU305" s="56"/>
      <c r="GCV305" s="56"/>
      <c r="GCW305" s="56"/>
      <c r="GCX305" s="56"/>
      <c r="GCY305" s="56"/>
      <c r="GCZ305" s="56"/>
      <c r="GDA305" s="56"/>
      <c r="GDB305" s="56"/>
      <c r="GDC305" s="56"/>
      <c r="GDD305" s="56"/>
      <c r="GDE305" s="56"/>
      <c r="GDF305" s="56"/>
      <c r="GDG305" s="56"/>
      <c r="GDH305" s="56"/>
      <c r="GDI305" s="56"/>
      <c r="GDJ305" s="56"/>
      <c r="GDK305" s="56"/>
      <c r="GDL305" s="56"/>
      <c r="GDM305" s="56"/>
      <c r="GDN305" s="56"/>
      <c r="GDO305" s="56"/>
      <c r="GDP305" s="56"/>
      <c r="GDQ305" s="56"/>
      <c r="GDR305" s="56"/>
      <c r="GDS305" s="56"/>
      <c r="GDT305" s="56"/>
      <c r="GDU305" s="56"/>
      <c r="GDV305" s="56"/>
      <c r="GDW305" s="56"/>
      <c r="GDX305" s="56"/>
      <c r="GDY305" s="56"/>
      <c r="GDZ305" s="56"/>
      <c r="GEA305" s="56"/>
      <c r="GEB305" s="56"/>
      <c r="GEC305" s="56"/>
      <c r="GED305" s="56"/>
      <c r="GEE305" s="56"/>
      <c r="GEF305" s="56"/>
      <c r="GEG305" s="56"/>
      <c r="GEH305" s="56"/>
      <c r="GEI305" s="56"/>
      <c r="GEJ305" s="56"/>
      <c r="GEK305" s="56"/>
      <c r="GEL305" s="56"/>
      <c r="GEM305" s="56"/>
      <c r="GEN305" s="56"/>
      <c r="GEO305" s="56"/>
      <c r="GEP305" s="56"/>
      <c r="GEQ305" s="56"/>
      <c r="GER305" s="56"/>
      <c r="GES305" s="56"/>
      <c r="GET305" s="56"/>
      <c r="GEU305" s="56"/>
      <c r="GEV305" s="56"/>
      <c r="GEW305" s="56"/>
      <c r="GEX305" s="56"/>
      <c r="GEY305" s="56"/>
      <c r="GEZ305" s="56"/>
      <c r="GFA305" s="56"/>
      <c r="GFB305" s="56"/>
      <c r="GFC305" s="56"/>
      <c r="GFD305" s="56"/>
      <c r="GFE305" s="56"/>
      <c r="GFF305" s="56"/>
      <c r="GFG305" s="56"/>
      <c r="GFH305" s="56"/>
      <c r="GFI305" s="56"/>
      <c r="GFJ305" s="56"/>
      <c r="GFK305" s="56"/>
      <c r="GFL305" s="56"/>
      <c r="GFM305" s="56"/>
      <c r="GFN305" s="56"/>
      <c r="GFO305" s="56"/>
      <c r="GFP305" s="56"/>
      <c r="GFQ305" s="56"/>
      <c r="GFR305" s="56"/>
      <c r="GFS305" s="56"/>
      <c r="GFT305" s="56"/>
      <c r="GFU305" s="56"/>
      <c r="GFV305" s="56"/>
      <c r="GFW305" s="56"/>
      <c r="GFX305" s="56"/>
      <c r="GFY305" s="56"/>
      <c r="GFZ305" s="56"/>
      <c r="GGA305" s="56"/>
      <c r="GGB305" s="56"/>
      <c r="GGC305" s="56"/>
      <c r="GGD305" s="56"/>
      <c r="GGE305" s="56"/>
      <c r="GGF305" s="56"/>
      <c r="GGG305" s="56"/>
      <c r="GGH305" s="56"/>
      <c r="GGI305" s="56"/>
      <c r="GGJ305" s="56"/>
      <c r="GGK305" s="56"/>
      <c r="GGL305" s="56"/>
      <c r="GGM305" s="56"/>
      <c r="GGN305" s="56"/>
      <c r="GGO305" s="56"/>
      <c r="GGP305" s="56"/>
      <c r="GGQ305" s="56"/>
      <c r="GGR305" s="56"/>
      <c r="GGS305" s="56"/>
      <c r="GGT305" s="56"/>
      <c r="GGU305" s="56"/>
      <c r="GGV305" s="56"/>
      <c r="GGW305" s="56"/>
      <c r="GGX305" s="56"/>
      <c r="GGY305" s="56"/>
      <c r="GGZ305" s="56"/>
      <c r="GHA305" s="56"/>
      <c r="GHB305" s="56"/>
      <c r="GHC305" s="56"/>
      <c r="GHD305" s="56"/>
      <c r="GHE305" s="56"/>
      <c r="GHF305" s="56"/>
      <c r="GHG305" s="56"/>
      <c r="GHH305" s="56"/>
      <c r="GHI305" s="56"/>
      <c r="GHJ305" s="56"/>
      <c r="GHK305" s="56"/>
      <c r="GHL305" s="56"/>
      <c r="GHM305" s="56"/>
      <c r="GHN305" s="56"/>
      <c r="GHO305" s="56"/>
      <c r="GHP305" s="56"/>
      <c r="GHQ305" s="56"/>
      <c r="GHR305" s="56"/>
      <c r="GHS305" s="56"/>
      <c r="GHT305" s="56"/>
      <c r="GHU305" s="56"/>
      <c r="GHV305" s="56"/>
      <c r="GHW305" s="56"/>
      <c r="GHX305" s="56"/>
      <c r="GHY305" s="56"/>
      <c r="GHZ305" s="56"/>
      <c r="GIA305" s="56"/>
      <c r="GIB305" s="56"/>
      <c r="GIC305" s="56"/>
      <c r="GID305" s="56"/>
      <c r="GIE305" s="56"/>
      <c r="GIF305" s="56"/>
      <c r="GIG305" s="56"/>
      <c r="GIH305" s="56"/>
      <c r="GII305" s="56"/>
      <c r="GIJ305" s="56"/>
      <c r="GIK305" s="56"/>
      <c r="GIL305" s="56"/>
      <c r="GIM305" s="56"/>
      <c r="GIN305" s="56"/>
      <c r="GIO305" s="56"/>
      <c r="GIP305" s="56"/>
      <c r="GIQ305" s="56"/>
      <c r="GIR305" s="56"/>
      <c r="GIS305" s="56"/>
      <c r="GIT305" s="56"/>
      <c r="GIU305" s="56"/>
      <c r="GIV305" s="56"/>
      <c r="GIW305" s="56"/>
      <c r="GIX305" s="56"/>
      <c r="GIY305" s="56"/>
      <c r="GIZ305" s="56"/>
      <c r="GJA305" s="56"/>
      <c r="GJB305" s="56"/>
      <c r="GJC305" s="56"/>
      <c r="GJD305" s="56"/>
      <c r="GJE305" s="56"/>
      <c r="GJF305" s="56"/>
      <c r="GJG305" s="56"/>
      <c r="GJH305" s="56"/>
      <c r="GJI305" s="56"/>
      <c r="GJJ305" s="56"/>
      <c r="GJK305" s="56"/>
      <c r="GJL305" s="56"/>
      <c r="GJM305" s="56"/>
      <c r="GJN305" s="56"/>
      <c r="GJO305" s="56"/>
      <c r="GJP305" s="56"/>
      <c r="GJQ305" s="56"/>
      <c r="GJR305" s="56"/>
      <c r="GJS305" s="56"/>
      <c r="GJT305" s="56"/>
      <c r="GJU305" s="56"/>
      <c r="GJV305" s="56"/>
      <c r="GJW305" s="56"/>
      <c r="GJX305" s="56"/>
      <c r="GJY305" s="56"/>
      <c r="GJZ305" s="56"/>
      <c r="GKA305" s="56"/>
      <c r="GKB305" s="56"/>
      <c r="GKC305" s="56"/>
      <c r="GKD305" s="56"/>
      <c r="GKE305" s="56"/>
      <c r="GKF305" s="56"/>
      <c r="GKG305" s="56"/>
      <c r="GKH305" s="56"/>
      <c r="GKI305" s="56"/>
      <c r="GKJ305" s="56"/>
      <c r="GKK305" s="56"/>
      <c r="GKL305" s="56"/>
      <c r="GKM305" s="56"/>
      <c r="GKN305" s="56"/>
      <c r="GKO305" s="56"/>
      <c r="GKP305" s="56"/>
      <c r="GKQ305" s="56"/>
      <c r="GKR305" s="56"/>
      <c r="GKS305" s="56"/>
      <c r="GKT305" s="56"/>
      <c r="GKU305" s="56"/>
      <c r="GKV305" s="56"/>
      <c r="GKW305" s="56"/>
      <c r="GKX305" s="56"/>
      <c r="GKY305" s="56"/>
      <c r="GKZ305" s="56"/>
      <c r="GLA305" s="56"/>
      <c r="GLB305" s="56"/>
      <c r="GLC305" s="56"/>
      <c r="GLD305" s="56"/>
      <c r="GLE305" s="56"/>
      <c r="GLF305" s="56"/>
      <c r="GLG305" s="56"/>
      <c r="GLH305" s="56"/>
      <c r="GLI305" s="56"/>
      <c r="GLJ305" s="56"/>
      <c r="GLK305" s="56"/>
      <c r="GLL305" s="56"/>
      <c r="GLM305" s="56"/>
      <c r="GLN305" s="56"/>
      <c r="GLO305" s="56"/>
      <c r="GLP305" s="56"/>
      <c r="GLQ305" s="56"/>
      <c r="GLR305" s="56"/>
      <c r="GLS305" s="56"/>
      <c r="GLT305" s="56"/>
      <c r="GLU305" s="56"/>
      <c r="GLV305" s="56"/>
      <c r="GLW305" s="56"/>
      <c r="GLX305" s="56"/>
      <c r="GLY305" s="56"/>
      <c r="GLZ305" s="56"/>
      <c r="GMA305" s="56"/>
      <c r="GMB305" s="56"/>
      <c r="GMC305" s="56"/>
      <c r="GMD305" s="56"/>
      <c r="GME305" s="56"/>
      <c r="GMF305" s="56"/>
      <c r="GMG305" s="56"/>
      <c r="GMH305" s="56"/>
      <c r="GMI305" s="56"/>
      <c r="GMJ305" s="56"/>
      <c r="GMK305" s="56"/>
      <c r="GML305" s="56"/>
      <c r="GMM305" s="56"/>
      <c r="GMN305" s="56"/>
      <c r="GMO305" s="56"/>
      <c r="GMP305" s="56"/>
      <c r="GMQ305" s="56"/>
      <c r="GMR305" s="56"/>
      <c r="GMS305" s="56"/>
      <c r="GMT305" s="56"/>
      <c r="GMU305" s="56"/>
      <c r="GMV305" s="56"/>
      <c r="GMW305" s="56"/>
      <c r="GMX305" s="56"/>
      <c r="GMY305" s="56"/>
      <c r="GMZ305" s="56"/>
      <c r="GNA305" s="56"/>
      <c r="GNB305" s="56"/>
      <c r="GNC305" s="56"/>
      <c r="GND305" s="56"/>
      <c r="GNE305" s="56"/>
      <c r="GNF305" s="56"/>
      <c r="GNG305" s="56"/>
      <c r="GNH305" s="56"/>
      <c r="GNI305" s="56"/>
      <c r="GNJ305" s="56"/>
      <c r="GNK305" s="56"/>
      <c r="GNL305" s="56"/>
      <c r="GNM305" s="56"/>
      <c r="GNN305" s="56"/>
      <c r="GNO305" s="56"/>
      <c r="GNP305" s="56"/>
      <c r="GNQ305" s="56"/>
      <c r="GNR305" s="56"/>
      <c r="GNS305" s="56"/>
      <c r="GNT305" s="56"/>
      <c r="GNU305" s="56"/>
      <c r="GNV305" s="56"/>
      <c r="GNW305" s="56"/>
      <c r="GNX305" s="56"/>
      <c r="GNY305" s="56"/>
      <c r="GNZ305" s="56"/>
      <c r="GOA305" s="56"/>
      <c r="GOB305" s="56"/>
      <c r="GOC305" s="56"/>
      <c r="GOD305" s="56"/>
      <c r="GOE305" s="56"/>
      <c r="GOF305" s="56"/>
      <c r="GOG305" s="56"/>
      <c r="GOH305" s="56"/>
      <c r="GOI305" s="56"/>
      <c r="GOJ305" s="56"/>
      <c r="GOK305" s="56"/>
      <c r="GOL305" s="56"/>
      <c r="GOM305" s="56"/>
      <c r="GON305" s="56"/>
      <c r="GOO305" s="56"/>
      <c r="GOP305" s="56"/>
      <c r="GOQ305" s="56"/>
      <c r="GOR305" s="56"/>
      <c r="GOS305" s="56"/>
      <c r="GOT305" s="56"/>
      <c r="GOU305" s="56"/>
      <c r="GOV305" s="56"/>
      <c r="GOW305" s="56"/>
      <c r="GOX305" s="56"/>
      <c r="GOY305" s="56"/>
      <c r="GOZ305" s="56"/>
      <c r="GPA305" s="56"/>
      <c r="GPB305" s="56"/>
      <c r="GPC305" s="56"/>
      <c r="GPD305" s="56"/>
      <c r="GPE305" s="56"/>
      <c r="GPF305" s="56"/>
      <c r="GPG305" s="56"/>
      <c r="GPH305" s="56"/>
      <c r="GPI305" s="56"/>
      <c r="GPJ305" s="56"/>
      <c r="GPK305" s="56"/>
      <c r="GPL305" s="56"/>
      <c r="GPM305" s="56"/>
      <c r="GPN305" s="56"/>
      <c r="GPO305" s="56"/>
      <c r="GPP305" s="56"/>
      <c r="GPQ305" s="56"/>
      <c r="GPR305" s="56"/>
      <c r="GPS305" s="56"/>
      <c r="GPT305" s="56"/>
      <c r="GPU305" s="56"/>
      <c r="GPV305" s="56"/>
      <c r="GPW305" s="56"/>
      <c r="GPX305" s="56"/>
      <c r="GPY305" s="56"/>
      <c r="GPZ305" s="56"/>
      <c r="GQA305" s="56"/>
      <c r="GQB305" s="56"/>
      <c r="GQC305" s="56"/>
      <c r="GQD305" s="56"/>
      <c r="GQE305" s="56"/>
      <c r="GQF305" s="56"/>
      <c r="GQG305" s="56"/>
      <c r="GQH305" s="56"/>
      <c r="GQI305" s="56"/>
      <c r="GQJ305" s="56"/>
      <c r="GQK305" s="56"/>
      <c r="GQL305" s="56"/>
      <c r="GQM305" s="56"/>
      <c r="GQN305" s="56"/>
      <c r="GQO305" s="56"/>
      <c r="GQP305" s="56"/>
      <c r="GQQ305" s="56"/>
      <c r="GQR305" s="56"/>
      <c r="GQS305" s="56"/>
      <c r="GQT305" s="56"/>
      <c r="GQU305" s="56"/>
      <c r="GQV305" s="56"/>
      <c r="GQW305" s="56"/>
      <c r="GQX305" s="56"/>
      <c r="GQY305" s="56"/>
      <c r="GQZ305" s="56"/>
      <c r="GRA305" s="56"/>
      <c r="GRB305" s="56"/>
      <c r="GRC305" s="56"/>
      <c r="GRD305" s="56"/>
      <c r="GRE305" s="56"/>
      <c r="GRF305" s="56"/>
      <c r="GRG305" s="56"/>
      <c r="GRH305" s="56"/>
      <c r="GRI305" s="56"/>
      <c r="GRJ305" s="56"/>
      <c r="GRK305" s="56"/>
      <c r="GRL305" s="56"/>
      <c r="GRM305" s="56"/>
      <c r="GRN305" s="56"/>
      <c r="GRO305" s="56"/>
      <c r="GRP305" s="56"/>
      <c r="GRQ305" s="56"/>
      <c r="GRR305" s="56"/>
      <c r="GRS305" s="56"/>
      <c r="GRT305" s="56"/>
      <c r="GRU305" s="56"/>
      <c r="GRV305" s="56"/>
      <c r="GRW305" s="56"/>
      <c r="GRX305" s="56"/>
      <c r="GRY305" s="56"/>
      <c r="GRZ305" s="56"/>
      <c r="GSA305" s="56"/>
      <c r="GSB305" s="56"/>
      <c r="GSC305" s="56"/>
      <c r="GSD305" s="56"/>
      <c r="GSE305" s="56"/>
      <c r="GSF305" s="56"/>
      <c r="GSG305" s="56"/>
      <c r="GSH305" s="56"/>
      <c r="GSI305" s="56"/>
      <c r="GSJ305" s="56"/>
      <c r="GSK305" s="56"/>
      <c r="GSL305" s="56"/>
      <c r="GSM305" s="56"/>
      <c r="GSN305" s="56"/>
      <c r="GSO305" s="56"/>
      <c r="GSP305" s="56"/>
      <c r="GSQ305" s="56"/>
      <c r="GSR305" s="56"/>
      <c r="GSS305" s="56"/>
      <c r="GST305" s="56"/>
      <c r="GSU305" s="56"/>
      <c r="GSV305" s="56"/>
      <c r="GSW305" s="56"/>
      <c r="GSX305" s="56"/>
      <c r="GSY305" s="56"/>
      <c r="GSZ305" s="56"/>
      <c r="GTA305" s="56"/>
      <c r="GTB305" s="56"/>
      <c r="GTC305" s="56"/>
      <c r="GTD305" s="56"/>
      <c r="GTE305" s="56"/>
      <c r="GTF305" s="56"/>
      <c r="GTG305" s="56"/>
      <c r="GTH305" s="56"/>
      <c r="GTI305" s="56"/>
      <c r="GTJ305" s="56"/>
      <c r="GTK305" s="56"/>
      <c r="GTL305" s="56"/>
      <c r="GTM305" s="56"/>
      <c r="GTN305" s="56"/>
      <c r="GTO305" s="56"/>
      <c r="GTP305" s="56"/>
      <c r="GTQ305" s="56"/>
      <c r="GTR305" s="56"/>
      <c r="GTS305" s="56"/>
      <c r="GTT305" s="56"/>
      <c r="GTU305" s="56"/>
      <c r="GTV305" s="56"/>
      <c r="GTW305" s="56"/>
      <c r="GTX305" s="56"/>
      <c r="GTY305" s="56"/>
      <c r="GTZ305" s="56"/>
      <c r="GUA305" s="56"/>
      <c r="GUB305" s="56"/>
      <c r="GUC305" s="56"/>
      <c r="GUD305" s="56"/>
      <c r="GUE305" s="56"/>
      <c r="GUF305" s="56"/>
      <c r="GUG305" s="56"/>
      <c r="GUH305" s="56"/>
      <c r="GUI305" s="56"/>
      <c r="GUJ305" s="56"/>
      <c r="GUK305" s="56"/>
      <c r="GUL305" s="56"/>
      <c r="GUM305" s="56"/>
      <c r="GUN305" s="56"/>
      <c r="GUO305" s="56"/>
      <c r="GUP305" s="56"/>
      <c r="GUQ305" s="56"/>
      <c r="GUR305" s="56"/>
      <c r="GUS305" s="56"/>
      <c r="GUT305" s="56"/>
      <c r="GUU305" s="56"/>
      <c r="GUV305" s="56"/>
      <c r="GUW305" s="56"/>
      <c r="GUX305" s="56"/>
      <c r="GUY305" s="56"/>
      <c r="GUZ305" s="56"/>
      <c r="GVA305" s="56"/>
      <c r="GVB305" s="56"/>
      <c r="GVC305" s="56"/>
      <c r="GVD305" s="56"/>
      <c r="GVE305" s="56"/>
      <c r="GVF305" s="56"/>
      <c r="GVG305" s="56"/>
      <c r="GVH305" s="56"/>
      <c r="GVI305" s="56"/>
      <c r="GVJ305" s="56"/>
      <c r="GVK305" s="56"/>
      <c r="GVL305" s="56"/>
      <c r="GVM305" s="56"/>
      <c r="GVN305" s="56"/>
      <c r="GVO305" s="56"/>
      <c r="GVP305" s="56"/>
      <c r="GVQ305" s="56"/>
      <c r="GVR305" s="56"/>
      <c r="GVS305" s="56"/>
      <c r="GVT305" s="56"/>
      <c r="GVU305" s="56"/>
      <c r="GVV305" s="56"/>
      <c r="GVW305" s="56"/>
      <c r="GVX305" s="56"/>
      <c r="GVY305" s="56"/>
      <c r="GVZ305" s="56"/>
      <c r="GWA305" s="56"/>
      <c r="GWB305" s="56"/>
      <c r="GWC305" s="56"/>
      <c r="GWD305" s="56"/>
      <c r="GWE305" s="56"/>
      <c r="GWF305" s="56"/>
      <c r="GWG305" s="56"/>
      <c r="GWH305" s="56"/>
      <c r="GWI305" s="56"/>
      <c r="GWJ305" s="56"/>
      <c r="GWK305" s="56"/>
      <c r="GWL305" s="56"/>
      <c r="GWM305" s="56"/>
      <c r="GWN305" s="56"/>
      <c r="GWO305" s="56"/>
      <c r="GWP305" s="56"/>
      <c r="GWQ305" s="56"/>
      <c r="GWR305" s="56"/>
      <c r="GWS305" s="56"/>
      <c r="GWT305" s="56"/>
      <c r="GWU305" s="56"/>
      <c r="GWV305" s="56"/>
      <c r="GWW305" s="56"/>
      <c r="GWX305" s="56"/>
      <c r="GWY305" s="56"/>
      <c r="GWZ305" s="56"/>
      <c r="GXA305" s="56"/>
      <c r="GXB305" s="56"/>
      <c r="GXC305" s="56"/>
      <c r="GXD305" s="56"/>
      <c r="GXE305" s="56"/>
      <c r="GXF305" s="56"/>
      <c r="GXG305" s="56"/>
      <c r="GXH305" s="56"/>
      <c r="GXI305" s="56"/>
      <c r="GXJ305" s="56"/>
      <c r="GXK305" s="56"/>
      <c r="GXL305" s="56"/>
      <c r="GXM305" s="56"/>
      <c r="GXN305" s="56"/>
      <c r="GXO305" s="56"/>
      <c r="GXP305" s="56"/>
      <c r="GXQ305" s="56"/>
      <c r="GXR305" s="56"/>
      <c r="GXS305" s="56"/>
      <c r="GXT305" s="56"/>
      <c r="GXU305" s="56"/>
      <c r="GXV305" s="56"/>
      <c r="GXW305" s="56"/>
      <c r="GXX305" s="56"/>
      <c r="GXY305" s="56"/>
      <c r="GXZ305" s="56"/>
      <c r="GYA305" s="56"/>
      <c r="GYB305" s="56"/>
      <c r="GYC305" s="56"/>
      <c r="GYD305" s="56"/>
      <c r="GYE305" s="56"/>
      <c r="GYF305" s="56"/>
      <c r="GYG305" s="56"/>
      <c r="GYH305" s="56"/>
      <c r="GYI305" s="56"/>
      <c r="GYJ305" s="56"/>
      <c r="GYK305" s="56"/>
      <c r="GYL305" s="56"/>
      <c r="GYM305" s="56"/>
      <c r="GYN305" s="56"/>
      <c r="GYO305" s="56"/>
      <c r="GYP305" s="56"/>
      <c r="GYQ305" s="56"/>
      <c r="GYR305" s="56"/>
      <c r="GYS305" s="56"/>
      <c r="GYT305" s="56"/>
      <c r="GYU305" s="56"/>
      <c r="GYV305" s="56"/>
      <c r="GYW305" s="56"/>
      <c r="GYX305" s="56"/>
      <c r="GYY305" s="56"/>
      <c r="GYZ305" s="56"/>
      <c r="GZA305" s="56"/>
      <c r="GZB305" s="56"/>
      <c r="GZC305" s="56"/>
      <c r="GZD305" s="56"/>
      <c r="GZE305" s="56"/>
      <c r="GZF305" s="56"/>
      <c r="GZG305" s="56"/>
      <c r="GZH305" s="56"/>
      <c r="GZI305" s="56"/>
      <c r="GZJ305" s="56"/>
      <c r="GZK305" s="56"/>
      <c r="GZL305" s="56"/>
      <c r="GZM305" s="56"/>
      <c r="GZN305" s="56"/>
      <c r="GZO305" s="56"/>
      <c r="GZP305" s="56"/>
      <c r="GZQ305" s="56"/>
      <c r="GZR305" s="56"/>
      <c r="GZS305" s="56"/>
      <c r="GZT305" s="56"/>
      <c r="GZU305" s="56"/>
      <c r="GZV305" s="56"/>
      <c r="GZW305" s="56"/>
      <c r="GZX305" s="56"/>
      <c r="GZY305" s="56"/>
      <c r="GZZ305" s="56"/>
      <c r="HAA305" s="56"/>
      <c r="HAB305" s="56"/>
      <c r="HAC305" s="56"/>
      <c r="HAD305" s="56"/>
      <c r="HAE305" s="56"/>
      <c r="HAF305" s="56"/>
      <c r="HAG305" s="56"/>
      <c r="HAH305" s="56"/>
      <c r="HAI305" s="56"/>
      <c r="HAJ305" s="56"/>
      <c r="HAK305" s="56"/>
      <c r="HAL305" s="56"/>
      <c r="HAM305" s="56"/>
      <c r="HAN305" s="56"/>
      <c r="HAO305" s="56"/>
      <c r="HAP305" s="56"/>
      <c r="HAQ305" s="56"/>
      <c r="HAR305" s="56"/>
      <c r="HAS305" s="56"/>
      <c r="HAT305" s="56"/>
      <c r="HAU305" s="56"/>
      <c r="HAV305" s="56"/>
      <c r="HAW305" s="56"/>
      <c r="HAX305" s="56"/>
      <c r="HAY305" s="56"/>
      <c r="HAZ305" s="56"/>
      <c r="HBA305" s="56"/>
      <c r="HBB305" s="56"/>
      <c r="HBC305" s="56"/>
      <c r="HBD305" s="56"/>
      <c r="HBE305" s="56"/>
      <c r="HBF305" s="56"/>
      <c r="HBG305" s="56"/>
      <c r="HBH305" s="56"/>
      <c r="HBI305" s="56"/>
      <c r="HBJ305" s="56"/>
      <c r="HBK305" s="56"/>
      <c r="HBL305" s="56"/>
      <c r="HBM305" s="56"/>
      <c r="HBN305" s="56"/>
      <c r="HBO305" s="56"/>
      <c r="HBP305" s="56"/>
      <c r="HBQ305" s="56"/>
      <c r="HBR305" s="56"/>
      <c r="HBS305" s="56"/>
      <c r="HBT305" s="56"/>
      <c r="HBU305" s="56"/>
      <c r="HBV305" s="56"/>
      <c r="HBW305" s="56"/>
      <c r="HBX305" s="56"/>
      <c r="HBY305" s="56"/>
      <c r="HBZ305" s="56"/>
      <c r="HCA305" s="56"/>
      <c r="HCB305" s="56"/>
      <c r="HCC305" s="56"/>
      <c r="HCD305" s="56"/>
      <c r="HCE305" s="56"/>
      <c r="HCF305" s="56"/>
      <c r="HCG305" s="56"/>
      <c r="HCH305" s="56"/>
      <c r="HCI305" s="56"/>
      <c r="HCJ305" s="56"/>
      <c r="HCK305" s="56"/>
      <c r="HCL305" s="56"/>
      <c r="HCM305" s="56"/>
      <c r="HCN305" s="56"/>
      <c r="HCO305" s="56"/>
      <c r="HCP305" s="56"/>
      <c r="HCQ305" s="56"/>
      <c r="HCR305" s="56"/>
      <c r="HCS305" s="56"/>
      <c r="HCT305" s="56"/>
      <c r="HCU305" s="56"/>
      <c r="HCV305" s="56"/>
      <c r="HCW305" s="56"/>
      <c r="HCX305" s="56"/>
      <c r="HCY305" s="56"/>
      <c r="HCZ305" s="56"/>
      <c r="HDA305" s="56"/>
      <c r="HDB305" s="56"/>
      <c r="HDC305" s="56"/>
      <c r="HDD305" s="56"/>
      <c r="HDE305" s="56"/>
      <c r="HDF305" s="56"/>
      <c r="HDG305" s="56"/>
      <c r="HDH305" s="56"/>
      <c r="HDI305" s="56"/>
      <c r="HDJ305" s="56"/>
      <c r="HDK305" s="56"/>
      <c r="HDL305" s="56"/>
      <c r="HDM305" s="56"/>
      <c r="HDN305" s="56"/>
      <c r="HDO305" s="56"/>
      <c r="HDP305" s="56"/>
      <c r="HDQ305" s="56"/>
      <c r="HDR305" s="56"/>
      <c r="HDS305" s="56"/>
      <c r="HDT305" s="56"/>
      <c r="HDU305" s="56"/>
      <c r="HDV305" s="56"/>
      <c r="HDW305" s="56"/>
      <c r="HDX305" s="56"/>
      <c r="HDY305" s="56"/>
      <c r="HDZ305" s="56"/>
      <c r="HEA305" s="56"/>
      <c r="HEB305" s="56"/>
      <c r="HEC305" s="56"/>
      <c r="HED305" s="56"/>
      <c r="HEE305" s="56"/>
      <c r="HEF305" s="56"/>
      <c r="HEG305" s="56"/>
      <c r="HEH305" s="56"/>
      <c r="HEI305" s="56"/>
      <c r="HEJ305" s="56"/>
      <c r="HEK305" s="56"/>
      <c r="HEL305" s="56"/>
      <c r="HEM305" s="56"/>
      <c r="HEN305" s="56"/>
      <c r="HEO305" s="56"/>
      <c r="HEP305" s="56"/>
      <c r="HEQ305" s="56"/>
      <c r="HER305" s="56"/>
      <c r="HES305" s="56"/>
      <c r="HET305" s="56"/>
      <c r="HEU305" s="56"/>
      <c r="HEV305" s="56"/>
      <c r="HEW305" s="56"/>
      <c r="HEX305" s="56"/>
      <c r="HEY305" s="56"/>
      <c r="HEZ305" s="56"/>
      <c r="HFA305" s="56"/>
      <c r="HFB305" s="56"/>
      <c r="HFC305" s="56"/>
      <c r="HFD305" s="56"/>
      <c r="HFE305" s="56"/>
      <c r="HFF305" s="56"/>
      <c r="HFG305" s="56"/>
      <c r="HFH305" s="56"/>
      <c r="HFI305" s="56"/>
      <c r="HFJ305" s="56"/>
      <c r="HFK305" s="56"/>
      <c r="HFL305" s="56"/>
      <c r="HFM305" s="56"/>
      <c r="HFN305" s="56"/>
      <c r="HFO305" s="56"/>
      <c r="HFP305" s="56"/>
      <c r="HFQ305" s="56"/>
      <c r="HFR305" s="56"/>
      <c r="HFS305" s="56"/>
      <c r="HFT305" s="56"/>
      <c r="HFU305" s="56"/>
      <c r="HFV305" s="56"/>
      <c r="HFW305" s="56"/>
      <c r="HFX305" s="56"/>
      <c r="HFY305" s="56"/>
      <c r="HFZ305" s="56"/>
      <c r="HGA305" s="56"/>
      <c r="HGB305" s="56"/>
      <c r="HGC305" s="56"/>
      <c r="HGD305" s="56"/>
      <c r="HGE305" s="56"/>
      <c r="HGF305" s="56"/>
      <c r="HGG305" s="56"/>
      <c r="HGH305" s="56"/>
      <c r="HGI305" s="56"/>
      <c r="HGJ305" s="56"/>
      <c r="HGK305" s="56"/>
      <c r="HGL305" s="56"/>
      <c r="HGM305" s="56"/>
      <c r="HGN305" s="56"/>
      <c r="HGO305" s="56"/>
      <c r="HGP305" s="56"/>
      <c r="HGQ305" s="56"/>
      <c r="HGR305" s="56"/>
      <c r="HGS305" s="56"/>
      <c r="HGT305" s="56"/>
      <c r="HGU305" s="56"/>
      <c r="HGV305" s="56"/>
      <c r="HGW305" s="56"/>
      <c r="HGX305" s="56"/>
      <c r="HGY305" s="56"/>
      <c r="HGZ305" s="56"/>
      <c r="HHA305" s="56"/>
      <c r="HHB305" s="56"/>
      <c r="HHC305" s="56"/>
      <c r="HHD305" s="56"/>
      <c r="HHE305" s="56"/>
      <c r="HHF305" s="56"/>
      <c r="HHG305" s="56"/>
      <c r="HHH305" s="56"/>
      <c r="HHI305" s="56"/>
      <c r="HHJ305" s="56"/>
      <c r="HHK305" s="56"/>
      <c r="HHL305" s="56"/>
      <c r="HHM305" s="56"/>
      <c r="HHN305" s="56"/>
      <c r="HHO305" s="56"/>
      <c r="HHP305" s="56"/>
      <c r="HHQ305" s="56"/>
      <c r="HHR305" s="56"/>
      <c r="HHS305" s="56"/>
      <c r="HHT305" s="56"/>
      <c r="HHU305" s="56"/>
      <c r="HHV305" s="56"/>
      <c r="HHW305" s="56"/>
      <c r="HHX305" s="56"/>
      <c r="HHY305" s="56"/>
      <c r="HHZ305" s="56"/>
      <c r="HIA305" s="56"/>
      <c r="HIB305" s="56"/>
      <c r="HIC305" s="56"/>
      <c r="HID305" s="56"/>
      <c r="HIE305" s="56"/>
      <c r="HIF305" s="56"/>
      <c r="HIG305" s="56"/>
      <c r="HIH305" s="56"/>
      <c r="HII305" s="56"/>
      <c r="HIJ305" s="56"/>
      <c r="HIK305" s="56"/>
      <c r="HIL305" s="56"/>
      <c r="HIM305" s="56"/>
      <c r="HIN305" s="56"/>
      <c r="HIO305" s="56"/>
      <c r="HIP305" s="56"/>
      <c r="HIQ305" s="56"/>
      <c r="HIR305" s="56"/>
      <c r="HIS305" s="56"/>
      <c r="HIT305" s="56"/>
      <c r="HIU305" s="56"/>
      <c r="HIV305" s="56"/>
      <c r="HIW305" s="56"/>
      <c r="HIX305" s="56"/>
      <c r="HIY305" s="56"/>
      <c r="HIZ305" s="56"/>
      <c r="HJA305" s="56"/>
      <c r="HJB305" s="56"/>
      <c r="HJC305" s="56"/>
      <c r="HJD305" s="56"/>
      <c r="HJE305" s="56"/>
      <c r="HJF305" s="56"/>
      <c r="HJG305" s="56"/>
      <c r="HJH305" s="56"/>
      <c r="HJI305" s="56"/>
      <c r="HJJ305" s="56"/>
      <c r="HJK305" s="56"/>
      <c r="HJL305" s="56"/>
      <c r="HJM305" s="56"/>
      <c r="HJN305" s="56"/>
      <c r="HJO305" s="56"/>
      <c r="HJP305" s="56"/>
      <c r="HJQ305" s="56"/>
      <c r="HJR305" s="56"/>
      <c r="HJS305" s="56"/>
      <c r="HJT305" s="56"/>
      <c r="HJU305" s="56"/>
      <c r="HJV305" s="56"/>
      <c r="HJW305" s="56"/>
      <c r="HJX305" s="56"/>
      <c r="HJY305" s="56"/>
      <c r="HJZ305" s="56"/>
      <c r="HKA305" s="56"/>
      <c r="HKB305" s="56"/>
      <c r="HKC305" s="56"/>
      <c r="HKD305" s="56"/>
      <c r="HKE305" s="56"/>
      <c r="HKF305" s="56"/>
      <c r="HKG305" s="56"/>
      <c r="HKH305" s="56"/>
      <c r="HKI305" s="56"/>
      <c r="HKJ305" s="56"/>
      <c r="HKK305" s="56"/>
      <c r="HKL305" s="56"/>
      <c r="HKM305" s="56"/>
      <c r="HKN305" s="56"/>
      <c r="HKO305" s="56"/>
      <c r="HKP305" s="56"/>
      <c r="HKQ305" s="56"/>
      <c r="HKR305" s="56"/>
      <c r="HKS305" s="56"/>
      <c r="HKT305" s="56"/>
      <c r="HKU305" s="56"/>
      <c r="HKV305" s="56"/>
      <c r="HKW305" s="56"/>
      <c r="HKX305" s="56"/>
      <c r="HKY305" s="56"/>
      <c r="HKZ305" s="56"/>
      <c r="HLA305" s="56"/>
      <c r="HLB305" s="56"/>
      <c r="HLC305" s="56"/>
      <c r="HLD305" s="56"/>
      <c r="HLE305" s="56"/>
      <c r="HLF305" s="56"/>
      <c r="HLG305" s="56"/>
      <c r="HLH305" s="56"/>
      <c r="HLI305" s="56"/>
      <c r="HLJ305" s="56"/>
      <c r="HLK305" s="56"/>
      <c r="HLL305" s="56"/>
      <c r="HLM305" s="56"/>
      <c r="HLN305" s="56"/>
      <c r="HLO305" s="56"/>
      <c r="HLP305" s="56"/>
      <c r="HLQ305" s="56"/>
      <c r="HLR305" s="56"/>
      <c r="HLS305" s="56"/>
      <c r="HLT305" s="56"/>
      <c r="HLU305" s="56"/>
      <c r="HLV305" s="56"/>
      <c r="HLW305" s="56"/>
      <c r="HLX305" s="56"/>
      <c r="HLY305" s="56"/>
      <c r="HLZ305" s="56"/>
      <c r="HMA305" s="56"/>
      <c r="HMB305" s="56"/>
      <c r="HMC305" s="56"/>
      <c r="HMD305" s="56"/>
      <c r="HME305" s="56"/>
      <c r="HMF305" s="56"/>
      <c r="HMG305" s="56"/>
      <c r="HMH305" s="56"/>
      <c r="HMI305" s="56"/>
      <c r="HMJ305" s="56"/>
      <c r="HMK305" s="56"/>
      <c r="HML305" s="56"/>
      <c r="HMM305" s="56"/>
      <c r="HMN305" s="56"/>
      <c r="HMO305" s="56"/>
      <c r="HMP305" s="56"/>
      <c r="HMQ305" s="56"/>
      <c r="HMR305" s="56"/>
      <c r="HMS305" s="56"/>
      <c r="HMT305" s="56"/>
      <c r="HMU305" s="56"/>
      <c r="HMV305" s="56"/>
      <c r="HMW305" s="56"/>
      <c r="HMX305" s="56"/>
      <c r="HMY305" s="56"/>
      <c r="HMZ305" s="56"/>
      <c r="HNA305" s="56"/>
      <c r="HNB305" s="56"/>
      <c r="HNC305" s="56"/>
      <c r="HND305" s="56"/>
      <c r="HNE305" s="56"/>
      <c r="HNF305" s="56"/>
      <c r="HNG305" s="56"/>
      <c r="HNH305" s="56"/>
      <c r="HNI305" s="56"/>
      <c r="HNJ305" s="56"/>
      <c r="HNK305" s="56"/>
      <c r="HNL305" s="56"/>
      <c r="HNM305" s="56"/>
      <c r="HNN305" s="56"/>
      <c r="HNO305" s="56"/>
      <c r="HNP305" s="56"/>
      <c r="HNQ305" s="56"/>
      <c r="HNR305" s="56"/>
      <c r="HNS305" s="56"/>
      <c r="HNT305" s="56"/>
      <c r="HNU305" s="56"/>
      <c r="HNV305" s="56"/>
      <c r="HNW305" s="56"/>
      <c r="HNX305" s="56"/>
      <c r="HNY305" s="56"/>
      <c r="HNZ305" s="56"/>
      <c r="HOA305" s="56"/>
      <c r="HOB305" s="56"/>
      <c r="HOC305" s="56"/>
      <c r="HOD305" s="56"/>
      <c r="HOE305" s="56"/>
      <c r="HOF305" s="56"/>
      <c r="HOG305" s="56"/>
      <c r="HOH305" s="56"/>
      <c r="HOI305" s="56"/>
      <c r="HOJ305" s="56"/>
      <c r="HOK305" s="56"/>
      <c r="HOL305" s="56"/>
      <c r="HOM305" s="56"/>
      <c r="HON305" s="56"/>
      <c r="HOO305" s="56"/>
      <c r="HOP305" s="56"/>
      <c r="HOQ305" s="56"/>
      <c r="HOR305" s="56"/>
      <c r="HOS305" s="56"/>
      <c r="HOT305" s="56"/>
      <c r="HOU305" s="56"/>
      <c r="HOV305" s="56"/>
      <c r="HOW305" s="56"/>
      <c r="HOX305" s="56"/>
      <c r="HOY305" s="56"/>
      <c r="HOZ305" s="56"/>
      <c r="HPA305" s="56"/>
      <c r="HPB305" s="56"/>
      <c r="HPC305" s="56"/>
      <c r="HPD305" s="56"/>
      <c r="HPE305" s="56"/>
      <c r="HPF305" s="56"/>
      <c r="HPG305" s="56"/>
      <c r="HPH305" s="56"/>
      <c r="HPI305" s="56"/>
      <c r="HPJ305" s="56"/>
      <c r="HPK305" s="56"/>
      <c r="HPL305" s="56"/>
      <c r="HPM305" s="56"/>
      <c r="HPN305" s="56"/>
      <c r="HPO305" s="56"/>
      <c r="HPP305" s="56"/>
      <c r="HPQ305" s="56"/>
      <c r="HPR305" s="56"/>
      <c r="HPS305" s="56"/>
      <c r="HPT305" s="56"/>
      <c r="HPU305" s="56"/>
      <c r="HPV305" s="56"/>
      <c r="HPW305" s="56"/>
      <c r="HPX305" s="56"/>
      <c r="HPY305" s="56"/>
      <c r="HPZ305" s="56"/>
      <c r="HQA305" s="56"/>
      <c r="HQB305" s="56"/>
      <c r="HQC305" s="56"/>
      <c r="HQD305" s="56"/>
      <c r="HQE305" s="56"/>
      <c r="HQF305" s="56"/>
      <c r="HQG305" s="56"/>
      <c r="HQH305" s="56"/>
      <c r="HQI305" s="56"/>
      <c r="HQJ305" s="56"/>
      <c r="HQK305" s="56"/>
      <c r="HQL305" s="56"/>
      <c r="HQM305" s="56"/>
      <c r="HQN305" s="56"/>
      <c r="HQO305" s="56"/>
      <c r="HQP305" s="56"/>
      <c r="HQQ305" s="56"/>
      <c r="HQR305" s="56"/>
      <c r="HQS305" s="56"/>
      <c r="HQT305" s="56"/>
      <c r="HQU305" s="56"/>
      <c r="HQV305" s="56"/>
      <c r="HQW305" s="56"/>
      <c r="HQX305" s="56"/>
      <c r="HQY305" s="56"/>
      <c r="HQZ305" s="56"/>
      <c r="HRA305" s="56"/>
      <c r="HRB305" s="56"/>
      <c r="HRC305" s="56"/>
      <c r="HRD305" s="56"/>
      <c r="HRE305" s="56"/>
      <c r="HRF305" s="56"/>
      <c r="HRG305" s="56"/>
      <c r="HRH305" s="56"/>
      <c r="HRI305" s="56"/>
      <c r="HRJ305" s="56"/>
      <c r="HRK305" s="56"/>
      <c r="HRL305" s="56"/>
      <c r="HRM305" s="56"/>
      <c r="HRN305" s="56"/>
      <c r="HRO305" s="56"/>
      <c r="HRP305" s="56"/>
      <c r="HRQ305" s="56"/>
      <c r="HRR305" s="56"/>
      <c r="HRS305" s="56"/>
      <c r="HRT305" s="56"/>
      <c r="HRU305" s="56"/>
      <c r="HRV305" s="56"/>
      <c r="HRW305" s="56"/>
      <c r="HRX305" s="56"/>
      <c r="HRY305" s="56"/>
      <c r="HRZ305" s="56"/>
      <c r="HSA305" s="56"/>
      <c r="HSB305" s="56"/>
      <c r="HSC305" s="56"/>
      <c r="HSD305" s="56"/>
      <c r="HSE305" s="56"/>
      <c r="HSF305" s="56"/>
      <c r="HSG305" s="56"/>
      <c r="HSH305" s="56"/>
      <c r="HSI305" s="56"/>
      <c r="HSJ305" s="56"/>
      <c r="HSK305" s="56"/>
      <c r="HSL305" s="56"/>
      <c r="HSM305" s="56"/>
      <c r="HSN305" s="56"/>
      <c r="HSO305" s="56"/>
      <c r="HSP305" s="56"/>
      <c r="HSQ305" s="56"/>
      <c r="HSR305" s="56"/>
      <c r="HSS305" s="56"/>
      <c r="HST305" s="56"/>
      <c r="HSU305" s="56"/>
      <c r="HSV305" s="56"/>
      <c r="HSW305" s="56"/>
      <c r="HSX305" s="56"/>
      <c r="HSY305" s="56"/>
      <c r="HSZ305" s="56"/>
      <c r="HTA305" s="56"/>
      <c r="HTB305" s="56"/>
      <c r="HTC305" s="56"/>
      <c r="HTD305" s="56"/>
      <c r="HTE305" s="56"/>
      <c r="HTF305" s="56"/>
      <c r="HTG305" s="56"/>
      <c r="HTH305" s="56"/>
      <c r="HTI305" s="56"/>
      <c r="HTJ305" s="56"/>
      <c r="HTK305" s="56"/>
      <c r="HTL305" s="56"/>
      <c r="HTM305" s="56"/>
      <c r="HTN305" s="56"/>
      <c r="HTO305" s="56"/>
      <c r="HTP305" s="56"/>
      <c r="HTQ305" s="56"/>
      <c r="HTR305" s="56"/>
      <c r="HTS305" s="56"/>
      <c r="HTT305" s="56"/>
      <c r="HTU305" s="56"/>
      <c r="HTV305" s="56"/>
      <c r="HTW305" s="56"/>
      <c r="HTX305" s="56"/>
      <c r="HTY305" s="56"/>
      <c r="HTZ305" s="56"/>
      <c r="HUA305" s="56"/>
      <c r="HUB305" s="56"/>
      <c r="HUC305" s="56"/>
      <c r="HUD305" s="56"/>
      <c r="HUE305" s="56"/>
      <c r="HUF305" s="56"/>
      <c r="HUG305" s="56"/>
      <c r="HUH305" s="56"/>
      <c r="HUI305" s="56"/>
      <c r="HUJ305" s="56"/>
      <c r="HUK305" s="56"/>
      <c r="HUL305" s="56"/>
      <c r="HUM305" s="56"/>
      <c r="HUN305" s="56"/>
      <c r="HUO305" s="56"/>
      <c r="HUP305" s="56"/>
      <c r="HUQ305" s="56"/>
      <c r="HUR305" s="56"/>
      <c r="HUS305" s="56"/>
      <c r="HUT305" s="56"/>
      <c r="HUU305" s="56"/>
      <c r="HUV305" s="56"/>
      <c r="HUW305" s="56"/>
      <c r="HUX305" s="56"/>
      <c r="HUY305" s="56"/>
      <c r="HUZ305" s="56"/>
      <c r="HVA305" s="56"/>
      <c r="HVB305" s="56"/>
      <c r="HVC305" s="56"/>
      <c r="HVD305" s="56"/>
      <c r="HVE305" s="56"/>
      <c r="HVF305" s="56"/>
      <c r="HVG305" s="56"/>
      <c r="HVH305" s="56"/>
      <c r="HVI305" s="56"/>
      <c r="HVJ305" s="56"/>
      <c r="HVK305" s="56"/>
      <c r="HVL305" s="56"/>
      <c r="HVM305" s="56"/>
      <c r="HVN305" s="56"/>
      <c r="HVO305" s="56"/>
      <c r="HVP305" s="56"/>
      <c r="HVQ305" s="56"/>
      <c r="HVR305" s="56"/>
      <c r="HVS305" s="56"/>
      <c r="HVT305" s="56"/>
      <c r="HVU305" s="56"/>
      <c r="HVV305" s="56"/>
      <c r="HVW305" s="56"/>
      <c r="HVX305" s="56"/>
      <c r="HVY305" s="56"/>
      <c r="HVZ305" s="56"/>
      <c r="HWA305" s="56"/>
      <c r="HWB305" s="56"/>
      <c r="HWC305" s="56"/>
      <c r="HWD305" s="56"/>
      <c r="HWE305" s="56"/>
      <c r="HWF305" s="56"/>
      <c r="HWG305" s="56"/>
      <c r="HWH305" s="56"/>
      <c r="HWI305" s="56"/>
      <c r="HWJ305" s="56"/>
      <c r="HWK305" s="56"/>
      <c r="HWL305" s="56"/>
      <c r="HWM305" s="56"/>
      <c r="HWN305" s="56"/>
      <c r="HWO305" s="56"/>
      <c r="HWP305" s="56"/>
      <c r="HWQ305" s="56"/>
      <c r="HWR305" s="56"/>
      <c r="HWS305" s="56"/>
      <c r="HWT305" s="56"/>
      <c r="HWU305" s="56"/>
      <c r="HWV305" s="56"/>
      <c r="HWW305" s="56"/>
      <c r="HWX305" s="56"/>
      <c r="HWY305" s="56"/>
      <c r="HWZ305" s="56"/>
      <c r="HXA305" s="56"/>
      <c r="HXB305" s="56"/>
      <c r="HXC305" s="56"/>
      <c r="HXD305" s="56"/>
      <c r="HXE305" s="56"/>
      <c r="HXF305" s="56"/>
      <c r="HXG305" s="56"/>
      <c r="HXH305" s="56"/>
      <c r="HXI305" s="56"/>
      <c r="HXJ305" s="56"/>
      <c r="HXK305" s="56"/>
      <c r="HXL305" s="56"/>
      <c r="HXM305" s="56"/>
      <c r="HXN305" s="56"/>
      <c r="HXO305" s="56"/>
      <c r="HXP305" s="56"/>
      <c r="HXQ305" s="56"/>
      <c r="HXR305" s="56"/>
      <c r="HXS305" s="56"/>
      <c r="HXT305" s="56"/>
      <c r="HXU305" s="56"/>
      <c r="HXV305" s="56"/>
      <c r="HXW305" s="56"/>
      <c r="HXX305" s="56"/>
      <c r="HXY305" s="56"/>
      <c r="HXZ305" s="56"/>
      <c r="HYA305" s="56"/>
      <c r="HYB305" s="56"/>
      <c r="HYC305" s="56"/>
      <c r="HYD305" s="56"/>
      <c r="HYE305" s="56"/>
      <c r="HYF305" s="56"/>
      <c r="HYG305" s="56"/>
      <c r="HYH305" s="56"/>
      <c r="HYI305" s="56"/>
      <c r="HYJ305" s="56"/>
      <c r="HYK305" s="56"/>
      <c r="HYL305" s="56"/>
      <c r="HYM305" s="56"/>
      <c r="HYN305" s="56"/>
      <c r="HYO305" s="56"/>
      <c r="HYP305" s="56"/>
      <c r="HYQ305" s="56"/>
      <c r="HYR305" s="56"/>
      <c r="HYS305" s="56"/>
      <c r="HYT305" s="56"/>
      <c r="HYU305" s="56"/>
      <c r="HYV305" s="56"/>
      <c r="HYW305" s="56"/>
      <c r="HYX305" s="56"/>
      <c r="HYY305" s="56"/>
      <c r="HYZ305" s="56"/>
      <c r="HZA305" s="56"/>
      <c r="HZB305" s="56"/>
      <c r="HZC305" s="56"/>
      <c r="HZD305" s="56"/>
      <c r="HZE305" s="56"/>
      <c r="HZF305" s="56"/>
      <c r="HZG305" s="56"/>
      <c r="HZH305" s="56"/>
      <c r="HZI305" s="56"/>
      <c r="HZJ305" s="56"/>
      <c r="HZK305" s="56"/>
      <c r="HZL305" s="56"/>
      <c r="HZM305" s="56"/>
      <c r="HZN305" s="56"/>
      <c r="HZO305" s="56"/>
      <c r="HZP305" s="56"/>
      <c r="HZQ305" s="56"/>
      <c r="HZR305" s="56"/>
      <c r="HZS305" s="56"/>
      <c r="HZT305" s="56"/>
      <c r="HZU305" s="56"/>
      <c r="HZV305" s="56"/>
      <c r="HZW305" s="56"/>
      <c r="HZX305" s="56"/>
      <c r="HZY305" s="56"/>
      <c r="HZZ305" s="56"/>
      <c r="IAA305" s="56"/>
      <c r="IAB305" s="56"/>
      <c r="IAC305" s="56"/>
      <c r="IAD305" s="56"/>
      <c r="IAE305" s="56"/>
      <c r="IAF305" s="56"/>
      <c r="IAG305" s="56"/>
      <c r="IAH305" s="56"/>
      <c r="IAI305" s="56"/>
      <c r="IAJ305" s="56"/>
      <c r="IAK305" s="56"/>
      <c r="IAL305" s="56"/>
      <c r="IAM305" s="56"/>
      <c r="IAN305" s="56"/>
      <c r="IAO305" s="56"/>
      <c r="IAP305" s="56"/>
      <c r="IAQ305" s="56"/>
      <c r="IAR305" s="56"/>
      <c r="IAS305" s="56"/>
      <c r="IAT305" s="56"/>
      <c r="IAU305" s="56"/>
      <c r="IAV305" s="56"/>
      <c r="IAW305" s="56"/>
      <c r="IAX305" s="56"/>
      <c r="IAY305" s="56"/>
      <c r="IAZ305" s="56"/>
      <c r="IBA305" s="56"/>
      <c r="IBB305" s="56"/>
      <c r="IBC305" s="56"/>
      <c r="IBD305" s="56"/>
      <c r="IBE305" s="56"/>
      <c r="IBF305" s="56"/>
      <c r="IBG305" s="56"/>
      <c r="IBH305" s="56"/>
      <c r="IBI305" s="56"/>
      <c r="IBJ305" s="56"/>
      <c r="IBK305" s="56"/>
      <c r="IBL305" s="56"/>
      <c r="IBM305" s="56"/>
      <c r="IBN305" s="56"/>
      <c r="IBO305" s="56"/>
      <c r="IBP305" s="56"/>
      <c r="IBQ305" s="56"/>
      <c r="IBR305" s="56"/>
      <c r="IBS305" s="56"/>
      <c r="IBT305" s="56"/>
      <c r="IBU305" s="56"/>
      <c r="IBV305" s="56"/>
      <c r="IBW305" s="56"/>
      <c r="IBX305" s="56"/>
      <c r="IBY305" s="56"/>
      <c r="IBZ305" s="56"/>
      <c r="ICA305" s="56"/>
      <c r="ICB305" s="56"/>
      <c r="ICC305" s="56"/>
      <c r="ICD305" s="56"/>
      <c r="ICE305" s="56"/>
      <c r="ICF305" s="56"/>
      <c r="ICG305" s="56"/>
      <c r="ICH305" s="56"/>
      <c r="ICI305" s="56"/>
      <c r="ICJ305" s="56"/>
      <c r="ICK305" s="56"/>
      <c r="ICL305" s="56"/>
      <c r="ICM305" s="56"/>
      <c r="ICN305" s="56"/>
      <c r="ICO305" s="56"/>
      <c r="ICP305" s="56"/>
      <c r="ICQ305" s="56"/>
      <c r="ICR305" s="56"/>
      <c r="ICS305" s="56"/>
      <c r="ICT305" s="56"/>
      <c r="ICU305" s="56"/>
      <c r="ICV305" s="56"/>
      <c r="ICW305" s="56"/>
      <c r="ICX305" s="56"/>
      <c r="ICY305" s="56"/>
      <c r="ICZ305" s="56"/>
      <c r="IDA305" s="56"/>
      <c r="IDB305" s="56"/>
      <c r="IDC305" s="56"/>
      <c r="IDD305" s="56"/>
      <c r="IDE305" s="56"/>
      <c r="IDF305" s="56"/>
      <c r="IDG305" s="56"/>
      <c r="IDH305" s="56"/>
      <c r="IDI305" s="56"/>
      <c r="IDJ305" s="56"/>
      <c r="IDK305" s="56"/>
      <c r="IDL305" s="56"/>
      <c r="IDM305" s="56"/>
      <c r="IDN305" s="56"/>
      <c r="IDO305" s="56"/>
      <c r="IDP305" s="56"/>
      <c r="IDQ305" s="56"/>
      <c r="IDR305" s="56"/>
      <c r="IDS305" s="56"/>
      <c r="IDT305" s="56"/>
      <c r="IDU305" s="56"/>
      <c r="IDV305" s="56"/>
      <c r="IDW305" s="56"/>
      <c r="IDX305" s="56"/>
      <c r="IDY305" s="56"/>
      <c r="IDZ305" s="56"/>
      <c r="IEA305" s="56"/>
      <c r="IEB305" s="56"/>
      <c r="IEC305" s="56"/>
      <c r="IED305" s="56"/>
      <c r="IEE305" s="56"/>
      <c r="IEF305" s="56"/>
      <c r="IEG305" s="56"/>
      <c r="IEH305" s="56"/>
      <c r="IEI305" s="56"/>
      <c r="IEJ305" s="56"/>
      <c r="IEK305" s="56"/>
      <c r="IEL305" s="56"/>
      <c r="IEM305" s="56"/>
      <c r="IEN305" s="56"/>
      <c r="IEO305" s="56"/>
      <c r="IEP305" s="56"/>
      <c r="IEQ305" s="56"/>
      <c r="IER305" s="56"/>
      <c r="IES305" s="56"/>
      <c r="IET305" s="56"/>
      <c r="IEU305" s="56"/>
      <c r="IEV305" s="56"/>
      <c r="IEW305" s="56"/>
      <c r="IEX305" s="56"/>
      <c r="IEY305" s="56"/>
      <c r="IEZ305" s="56"/>
      <c r="IFA305" s="56"/>
      <c r="IFB305" s="56"/>
      <c r="IFC305" s="56"/>
      <c r="IFD305" s="56"/>
      <c r="IFE305" s="56"/>
      <c r="IFF305" s="56"/>
      <c r="IFG305" s="56"/>
      <c r="IFH305" s="56"/>
      <c r="IFI305" s="56"/>
      <c r="IFJ305" s="56"/>
      <c r="IFK305" s="56"/>
      <c r="IFL305" s="56"/>
      <c r="IFM305" s="56"/>
      <c r="IFN305" s="56"/>
      <c r="IFO305" s="56"/>
      <c r="IFP305" s="56"/>
      <c r="IFQ305" s="56"/>
      <c r="IFR305" s="56"/>
      <c r="IFS305" s="56"/>
      <c r="IFT305" s="56"/>
      <c r="IFU305" s="56"/>
      <c r="IFV305" s="56"/>
      <c r="IFW305" s="56"/>
      <c r="IFX305" s="56"/>
      <c r="IFY305" s="56"/>
      <c r="IFZ305" s="56"/>
      <c r="IGA305" s="56"/>
      <c r="IGB305" s="56"/>
      <c r="IGC305" s="56"/>
      <c r="IGD305" s="56"/>
      <c r="IGE305" s="56"/>
      <c r="IGF305" s="56"/>
      <c r="IGG305" s="56"/>
      <c r="IGH305" s="56"/>
      <c r="IGI305" s="56"/>
      <c r="IGJ305" s="56"/>
      <c r="IGK305" s="56"/>
      <c r="IGL305" s="56"/>
      <c r="IGM305" s="56"/>
      <c r="IGN305" s="56"/>
      <c r="IGO305" s="56"/>
      <c r="IGP305" s="56"/>
      <c r="IGQ305" s="56"/>
      <c r="IGR305" s="56"/>
      <c r="IGS305" s="56"/>
      <c r="IGT305" s="56"/>
      <c r="IGU305" s="56"/>
      <c r="IGV305" s="56"/>
      <c r="IGW305" s="56"/>
      <c r="IGX305" s="56"/>
      <c r="IGY305" s="56"/>
      <c r="IGZ305" s="56"/>
      <c r="IHA305" s="56"/>
      <c r="IHB305" s="56"/>
      <c r="IHC305" s="56"/>
      <c r="IHD305" s="56"/>
      <c r="IHE305" s="56"/>
      <c r="IHF305" s="56"/>
      <c r="IHG305" s="56"/>
      <c r="IHH305" s="56"/>
      <c r="IHI305" s="56"/>
      <c r="IHJ305" s="56"/>
      <c r="IHK305" s="56"/>
      <c r="IHL305" s="56"/>
      <c r="IHM305" s="56"/>
      <c r="IHN305" s="56"/>
      <c r="IHO305" s="56"/>
      <c r="IHP305" s="56"/>
      <c r="IHQ305" s="56"/>
      <c r="IHR305" s="56"/>
      <c r="IHS305" s="56"/>
      <c r="IHT305" s="56"/>
      <c r="IHU305" s="56"/>
      <c r="IHV305" s="56"/>
      <c r="IHW305" s="56"/>
      <c r="IHX305" s="56"/>
      <c r="IHY305" s="56"/>
      <c r="IHZ305" s="56"/>
      <c r="IIA305" s="56"/>
      <c r="IIB305" s="56"/>
      <c r="IIC305" s="56"/>
      <c r="IID305" s="56"/>
      <c r="IIE305" s="56"/>
      <c r="IIF305" s="56"/>
      <c r="IIG305" s="56"/>
      <c r="IIH305" s="56"/>
      <c r="III305" s="56"/>
      <c r="IIJ305" s="56"/>
      <c r="IIK305" s="56"/>
      <c r="IIL305" s="56"/>
      <c r="IIM305" s="56"/>
      <c r="IIN305" s="56"/>
      <c r="IIO305" s="56"/>
      <c r="IIP305" s="56"/>
      <c r="IIQ305" s="56"/>
      <c r="IIR305" s="56"/>
      <c r="IIS305" s="56"/>
      <c r="IIT305" s="56"/>
      <c r="IIU305" s="56"/>
      <c r="IIV305" s="56"/>
      <c r="IIW305" s="56"/>
      <c r="IIX305" s="56"/>
      <c r="IIY305" s="56"/>
      <c r="IIZ305" s="56"/>
      <c r="IJA305" s="56"/>
      <c r="IJB305" s="56"/>
      <c r="IJC305" s="56"/>
      <c r="IJD305" s="56"/>
      <c r="IJE305" s="56"/>
      <c r="IJF305" s="56"/>
      <c r="IJG305" s="56"/>
      <c r="IJH305" s="56"/>
      <c r="IJI305" s="56"/>
      <c r="IJJ305" s="56"/>
      <c r="IJK305" s="56"/>
      <c r="IJL305" s="56"/>
      <c r="IJM305" s="56"/>
      <c r="IJN305" s="56"/>
      <c r="IJO305" s="56"/>
      <c r="IJP305" s="56"/>
      <c r="IJQ305" s="56"/>
      <c r="IJR305" s="56"/>
      <c r="IJS305" s="56"/>
      <c r="IJT305" s="56"/>
      <c r="IJU305" s="56"/>
      <c r="IJV305" s="56"/>
      <c r="IJW305" s="56"/>
      <c r="IJX305" s="56"/>
      <c r="IJY305" s="56"/>
      <c r="IJZ305" s="56"/>
      <c r="IKA305" s="56"/>
      <c r="IKB305" s="56"/>
      <c r="IKC305" s="56"/>
      <c r="IKD305" s="56"/>
      <c r="IKE305" s="56"/>
      <c r="IKF305" s="56"/>
      <c r="IKG305" s="56"/>
      <c r="IKH305" s="56"/>
      <c r="IKI305" s="56"/>
      <c r="IKJ305" s="56"/>
      <c r="IKK305" s="56"/>
      <c r="IKL305" s="56"/>
      <c r="IKM305" s="56"/>
      <c r="IKN305" s="56"/>
      <c r="IKO305" s="56"/>
      <c r="IKP305" s="56"/>
      <c r="IKQ305" s="56"/>
      <c r="IKR305" s="56"/>
      <c r="IKS305" s="56"/>
      <c r="IKT305" s="56"/>
      <c r="IKU305" s="56"/>
      <c r="IKV305" s="56"/>
      <c r="IKW305" s="56"/>
      <c r="IKX305" s="56"/>
      <c r="IKY305" s="56"/>
      <c r="IKZ305" s="56"/>
      <c r="ILA305" s="56"/>
      <c r="ILB305" s="56"/>
      <c r="ILC305" s="56"/>
      <c r="ILD305" s="56"/>
      <c r="ILE305" s="56"/>
      <c r="ILF305" s="56"/>
      <c r="ILG305" s="56"/>
      <c r="ILH305" s="56"/>
      <c r="ILI305" s="56"/>
      <c r="ILJ305" s="56"/>
      <c r="ILK305" s="56"/>
      <c r="ILL305" s="56"/>
      <c r="ILM305" s="56"/>
      <c r="ILN305" s="56"/>
      <c r="ILO305" s="56"/>
      <c r="ILP305" s="56"/>
      <c r="ILQ305" s="56"/>
      <c r="ILR305" s="56"/>
      <c r="ILS305" s="56"/>
      <c r="ILT305" s="56"/>
      <c r="ILU305" s="56"/>
      <c r="ILV305" s="56"/>
      <c r="ILW305" s="56"/>
      <c r="ILX305" s="56"/>
      <c r="ILY305" s="56"/>
      <c r="ILZ305" s="56"/>
      <c r="IMA305" s="56"/>
      <c r="IMB305" s="56"/>
      <c r="IMC305" s="56"/>
      <c r="IMD305" s="56"/>
      <c r="IME305" s="56"/>
      <c r="IMF305" s="56"/>
      <c r="IMG305" s="56"/>
      <c r="IMH305" s="56"/>
      <c r="IMI305" s="56"/>
      <c r="IMJ305" s="56"/>
      <c r="IMK305" s="56"/>
      <c r="IML305" s="56"/>
      <c r="IMM305" s="56"/>
      <c r="IMN305" s="56"/>
      <c r="IMO305" s="56"/>
      <c r="IMP305" s="56"/>
      <c r="IMQ305" s="56"/>
      <c r="IMR305" s="56"/>
      <c r="IMS305" s="56"/>
      <c r="IMT305" s="56"/>
      <c r="IMU305" s="56"/>
      <c r="IMV305" s="56"/>
      <c r="IMW305" s="56"/>
      <c r="IMX305" s="56"/>
      <c r="IMY305" s="56"/>
      <c r="IMZ305" s="56"/>
      <c r="INA305" s="56"/>
      <c r="INB305" s="56"/>
      <c r="INC305" s="56"/>
      <c r="IND305" s="56"/>
      <c r="INE305" s="56"/>
      <c r="INF305" s="56"/>
      <c r="ING305" s="56"/>
      <c r="INH305" s="56"/>
      <c r="INI305" s="56"/>
      <c r="INJ305" s="56"/>
      <c r="INK305" s="56"/>
      <c r="INL305" s="56"/>
      <c r="INM305" s="56"/>
      <c r="INN305" s="56"/>
      <c r="INO305" s="56"/>
      <c r="INP305" s="56"/>
      <c r="INQ305" s="56"/>
      <c r="INR305" s="56"/>
      <c r="INS305" s="56"/>
      <c r="INT305" s="56"/>
      <c r="INU305" s="56"/>
      <c r="INV305" s="56"/>
      <c r="INW305" s="56"/>
      <c r="INX305" s="56"/>
      <c r="INY305" s="56"/>
      <c r="INZ305" s="56"/>
      <c r="IOA305" s="56"/>
      <c r="IOB305" s="56"/>
      <c r="IOC305" s="56"/>
      <c r="IOD305" s="56"/>
      <c r="IOE305" s="56"/>
      <c r="IOF305" s="56"/>
      <c r="IOG305" s="56"/>
      <c r="IOH305" s="56"/>
      <c r="IOI305" s="56"/>
      <c r="IOJ305" s="56"/>
      <c r="IOK305" s="56"/>
      <c r="IOL305" s="56"/>
      <c r="IOM305" s="56"/>
      <c r="ION305" s="56"/>
      <c r="IOO305" s="56"/>
      <c r="IOP305" s="56"/>
      <c r="IOQ305" s="56"/>
      <c r="IOR305" s="56"/>
      <c r="IOS305" s="56"/>
      <c r="IOT305" s="56"/>
      <c r="IOU305" s="56"/>
      <c r="IOV305" s="56"/>
      <c r="IOW305" s="56"/>
      <c r="IOX305" s="56"/>
      <c r="IOY305" s="56"/>
      <c r="IOZ305" s="56"/>
      <c r="IPA305" s="56"/>
      <c r="IPB305" s="56"/>
      <c r="IPC305" s="56"/>
      <c r="IPD305" s="56"/>
      <c r="IPE305" s="56"/>
      <c r="IPF305" s="56"/>
      <c r="IPG305" s="56"/>
      <c r="IPH305" s="56"/>
      <c r="IPI305" s="56"/>
      <c r="IPJ305" s="56"/>
      <c r="IPK305" s="56"/>
      <c r="IPL305" s="56"/>
      <c r="IPM305" s="56"/>
      <c r="IPN305" s="56"/>
      <c r="IPO305" s="56"/>
      <c r="IPP305" s="56"/>
      <c r="IPQ305" s="56"/>
      <c r="IPR305" s="56"/>
      <c r="IPS305" s="56"/>
      <c r="IPT305" s="56"/>
      <c r="IPU305" s="56"/>
      <c r="IPV305" s="56"/>
      <c r="IPW305" s="56"/>
      <c r="IPX305" s="56"/>
      <c r="IPY305" s="56"/>
      <c r="IPZ305" s="56"/>
      <c r="IQA305" s="56"/>
      <c r="IQB305" s="56"/>
      <c r="IQC305" s="56"/>
      <c r="IQD305" s="56"/>
      <c r="IQE305" s="56"/>
      <c r="IQF305" s="56"/>
      <c r="IQG305" s="56"/>
      <c r="IQH305" s="56"/>
      <c r="IQI305" s="56"/>
      <c r="IQJ305" s="56"/>
      <c r="IQK305" s="56"/>
      <c r="IQL305" s="56"/>
      <c r="IQM305" s="56"/>
      <c r="IQN305" s="56"/>
      <c r="IQO305" s="56"/>
      <c r="IQP305" s="56"/>
      <c r="IQQ305" s="56"/>
      <c r="IQR305" s="56"/>
      <c r="IQS305" s="56"/>
      <c r="IQT305" s="56"/>
      <c r="IQU305" s="56"/>
      <c r="IQV305" s="56"/>
      <c r="IQW305" s="56"/>
      <c r="IQX305" s="56"/>
      <c r="IQY305" s="56"/>
      <c r="IQZ305" s="56"/>
      <c r="IRA305" s="56"/>
      <c r="IRB305" s="56"/>
      <c r="IRC305" s="56"/>
      <c r="IRD305" s="56"/>
      <c r="IRE305" s="56"/>
      <c r="IRF305" s="56"/>
      <c r="IRG305" s="56"/>
      <c r="IRH305" s="56"/>
      <c r="IRI305" s="56"/>
      <c r="IRJ305" s="56"/>
      <c r="IRK305" s="56"/>
      <c r="IRL305" s="56"/>
      <c r="IRM305" s="56"/>
      <c r="IRN305" s="56"/>
      <c r="IRO305" s="56"/>
      <c r="IRP305" s="56"/>
      <c r="IRQ305" s="56"/>
      <c r="IRR305" s="56"/>
      <c r="IRS305" s="56"/>
      <c r="IRT305" s="56"/>
      <c r="IRU305" s="56"/>
      <c r="IRV305" s="56"/>
      <c r="IRW305" s="56"/>
      <c r="IRX305" s="56"/>
      <c r="IRY305" s="56"/>
      <c r="IRZ305" s="56"/>
      <c r="ISA305" s="56"/>
      <c r="ISB305" s="56"/>
      <c r="ISC305" s="56"/>
      <c r="ISD305" s="56"/>
      <c r="ISE305" s="56"/>
      <c r="ISF305" s="56"/>
      <c r="ISG305" s="56"/>
      <c r="ISH305" s="56"/>
      <c r="ISI305" s="56"/>
      <c r="ISJ305" s="56"/>
      <c r="ISK305" s="56"/>
      <c r="ISL305" s="56"/>
      <c r="ISM305" s="56"/>
      <c r="ISN305" s="56"/>
      <c r="ISO305" s="56"/>
      <c r="ISP305" s="56"/>
      <c r="ISQ305" s="56"/>
      <c r="ISR305" s="56"/>
      <c r="ISS305" s="56"/>
      <c r="IST305" s="56"/>
      <c r="ISU305" s="56"/>
      <c r="ISV305" s="56"/>
      <c r="ISW305" s="56"/>
      <c r="ISX305" s="56"/>
      <c r="ISY305" s="56"/>
      <c r="ISZ305" s="56"/>
      <c r="ITA305" s="56"/>
      <c r="ITB305" s="56"/>
      <c r="ITC305" s="56"/>
      <c r="ITD305" s="56"/>
      <c r="ITE305" s="56"/>
      <c r="ITF305" s="56"/>
      <c r="ITG305" s="56"/>
      <c r="ITH305" s="56"/>
      <c r="ITI305" s="56"/>
      <c r="ITJ305" s="56"/>
      <c r="ITK305" s="56"/>
      <c r="ITL305" s="56"/>
      <c r="ITM305" s="56"/>
      <c r="ITN305" s="56"/>
      <c r="ITO305" s="56"/>
      <c r="ITP305" s="56"/>
      <c r="ITQ305" s="56"/>
      <c r="ITR305" s="56"/>
      <c r="ITS305" s="56"/>
      <c r="ITT305" s="56"/>
      <c r="ITU305" s="56"/>
      <c r="ITV305" s="56"/>
      <c r="ITW305" s="56"/>
      <c r="ITX305" s="56"/>
      <c r="ITY305" s="56"/>
      <c r="ITZ305" s="56"/>
      <c r="IUA305" s="56"/>
      <c r="IUB305" s="56"/>
      <c r="IUC305" s="56"/>
      <c r="IUD305" s="56"/>
      <c r="IUE305" s="56"/>
      <c r="IUF305" s="56"/>
      <c r="IUG305" s="56"/>
      <c r="IUH305" s="56"/>
      <c r="IUI305" s="56"/>
      <c r="IUJ305" s="56"/>
      <c r="IUK305" s="56"/>
      <c r="IUL305" s="56"/>
      <c r="IUM305" s="56"/>
      <c r="IUN305" s="56"/>
      <c r="IUO305" s="56"/>
      <c r="IUP305" s="56"/>
      <c r="IUQ305" s="56"/>
      <c r="IUR305" s="56"/>
      <c r="IUS305" s="56"/>
      <c r="IUT305" s="56"/>
      <c r="IUU305" s="56"/>
      <c r="IUV305" s="56"/>
      <c r="IUW305" s="56"/>
      <c r="IUX305" s="56"/>
      <c r="IUY305" s="56"/>
      <c r="IUZ305" s="56"/>
      <c r="IVA305" s="56"/>
      <c r="IVB305" s="56"/>
      <c r="IVC305" s="56"/>
      <c r="IVD305" s="56"/>
      <c r="IVE305" s="56"/>
      <c r="IVF305" s="56"/>
      <c r="IVG305" s="56"/>
      <c r="IVH305" s="56"/>
      <c r="IVI305" s="56"/>
      <c r="IVJ305" s="56"/>
      <c r="IVK305" s="56"/>
      <c r="IVL305" s="56"/>
      <c r="IVM305" s="56"/>
      <c r="IVN305" s="56"/>
      <c r="IVO305" s="56"/>
      <c r="IVP305" s="56"/>
      <c r="IVQ305" s="56"/>
      <c r="IVR305" s="56"/>
      <c r="IVS305" s="56"/>
      <c r="IVT305" s="56"/>
      <c r="IVU305" s="56"/>
      <c r="IVV305" s="56"/>
      <c r="IVW305" s="56"/>
      <c r="IVX305" s="56"/>
      <c r="IVY305" s="56"/>
      <c r="IVZ305" s="56"/>
      <c r="IWA305" s="56"/>
      <c r="IWB305" s="56"/>
      <c r="IWC305" s="56"/>
      <c r="IWD305" s="56"/>
      <c r="IWE305" s="56"/>
      <c r="IWF305" s="56"/>
      <c r="IWG305" s="56"/>
      <c r="IWH305" s="56"/>
      <c r="IWI305" s="56"/>
      <c r="IWJ305" s="56"/>
      <c r="IWK305" s="56"/>
      <c r="IWL305" s="56"/>
      <c r="IWM305" s="56"/>
      <c r="IWN305" s="56"/>
      <c r="IWO305" s="56"/>
      <c r="IWP305" s="56"/>
      <c r="IWQ305" s="56"/>
      <c r="IWR305" s="56"/>
      <c r="IWS305" s="56"/>
      <c r="IWT305" s="56"/>
      <c r="IWU305" s="56"/>
      <c r="IWV305" s="56"/>
      <c r="IWW305" s="56"/>
      <c r="IWX305" s="56"/>
      <c r="IWY305" s="56"/>
      <c r="IWZ305" s="56"/>
      <c r="IXA305" s="56"/>
      <c r="IXB305" s="56"/>
      <c r="IXC305" s="56"/>
      <c r="IXD305" s="56"/>
      <c r="IXE305" s="56"/>
      <c r="IXF305" s="56"/>
      <c r="IXG305" s="56"/>
      <c r="IXH305" s="56"/>
      <c r="IXI305" s="56"/>
      <c r="IXJ305" s="56"/>
      <c r="IXK305" s="56"/>
      <c r="IXL305" s="56"/>
      <c r="IXM305" s="56"/>
      <c r="IXN305" s="56"/>
      <c r="IXO305" s="56"/>
      <c r="IXP305" s="56"/>
      <c r="IXQ305" s="56"/>
      <c r="IXR305" s="56"/>
      <c r="IXS305" s="56"/>
      <c r="IXT305" s="56"/>
      <c r="IXU305" s="56"/>
      <c r="IXV305" s="56"/>
      <c r="IXW305" s="56"/>
      <c r="IXX305" s="56"/>
      <c r="IXY305" s="56"/>
      <c r="IXZ305" s="56"/>
      <c r="IYA305" s="56"/>
      <c r="IYB305" s="56"/>
      <c r="IYC305" s="56"/>
      <c r="IYD305" s="56"/>
      <c r="IYE305" s="56"/>
      <c r="IYF305" s="56"/>
      <c r="IYG305" s="56"/>
      <c r="IYH305" s="56"/>
      <c r="IYI305" s="56"/>
      <c r="IYJ305" s="56"/>
      <c r="IYK305" s="56"/>
      <c r="IYL305" s="56"/>
      <c r="IYM305" s="56"/>
      <c r="IYN305" s="56"/>
      <c r="IYO305" s="56"/>
      <c r="IYP305" s="56"/>
      <c r="IYQ305" s="56"/>
      <c r="IYR305" s="56"/>
      <c r="IYS305" s="56"/>
      <c r="IYT305" s="56"/>
      <c r="IYU305" s="56"/>
      <c r="IYV305" s="56"/>
      <c r="IYW305" s="56"/>
      <c r="IYX305" s="56"/>
      <c r="IYY305" s="56"/>
      <c r="IYZ305" s="56"/>
      <c r="IZA305" s="56"/>
      <c r="IZB305" s="56"/>
      <c r="IZC305" s="56"/>
      <c r="IZD305" s="56"/>
      <c r="IZE305" s="56"/>
      <c r="IZF305" s="56"/>
      <c r="IZG305" s="56"/>
      <c r="IZH305" s="56"/>
      <c r="IZI305" s="56"/>
      <c r="IZJ305" s="56"/>
      <c r="IZK305" s="56"/>
      <c r="IZL305" s="56"/>
      <c r="IZM305" s="56"/>
      <c r="IZN305" s="56"/>
      <c r="IZO305" s="56"/>
      <c r="IZP305" s="56"/>
      <c r="IZQ305" s="56"/>
      <c r="IZR305" s="56"/>
      <c r="IZS305" s="56"/>
      <c r="IZT305" s="56"/>
      <c r="IZU305" s="56"/>
      <c r="IZV305" s="56"/>
      <c r="IZW305" s="56"/>
      <c r="IZX305" s="56"/>
      <c r="IZY305" s="56"/>
      <c r="IZZ305" s="56"/>
      <c r="JAA305" s="56"/>
      <c r="JAB305" s="56"/>
      <c r="JAC305" s="56"/>
      <c r="JAD305" s="56"/>
      <c r="JAE305" s="56"/>
      <c r="JAF305" s="56"/>
      <c r="JAG305" s="56"/>
      <c r="JAH305" s="56"/>
      <c r="JAI305" s="56"/>
      <c r="JAJ305" s="56"/>
      <c r="JAK305" s="56"/>
      <c r="JAL305" s="56"/>
      <c r="JAM305" s="56"/>
      <c r="JAN305" s="56"/>
      <c r="JAO305" s="56"/>
      <c r="JAP305" s="56"/>
      <c r="JAQ305" s="56"/>
      <c r="JAR305" s="56"/>
      <c r="JAS305" s="56"/>
      <c r="JAT305" s="56"/>
      <c r="JAU305" s="56"/>
      <c r="JAV305" s="56"/>
      <c r="JAW305" s="56"/>
      <c r="JAX305" s="56"/>
      <c r="JAY305" s="56"/>
      <c r="JAZ305" s="56"/>
      <c r="JBA305" s="56"/>
      <c r="JBB305" s="56"/>
      <c r="JBC305" s="56"/>
      <c r="JBD305" s="56"/>
      <c r="JBE305" s="56"/>
      <c r="JBF305" s="56"/>
      <c r="JBG305" s="56"/>
      <c r="JBH305" s="56"/>
      <c r="JBI305" s="56"/>
      <c r="JBJ305" s="56"/>
      <c r="JBK305" s="56"/>
      <c r="JBL305" s="56"/>
      <c r="JBM305" s="56"/>
      <c r="JBN305" s="56"/>
      <c r="JBO305" s="56"/>
      <c r="JBP305" s="56"/>
      <c r="JBQ305" s="56"/>
      <c r="JBR305" s="56"/>
      <c r="JBS305" s="56"/>
      <c r="JBT305" s="56"/>
      <c r="JBU305" s="56"/>
      <c r="JBV305" s="56"/>
      <c r="JBW305" s="56"/>
      <c r="JBX305" s="56"/>
      <c r="JBY305" s="56"/>
      <c r="JBZ305" s="56"/>
      <c r="JCA305" s="56"/>
      <c r="JCB305" s="56"/>
      <c r="JCC305" s="56"/>
      <c r="JCD305" s="56"/>
      <c r="JCE305" s="56"/>
      <c r="JCF305" s="56"/>
      <c r="JCG305" s="56"/>
      <c r="JCH305" s="56"/>
      <c r="JCI305" s="56"/>
      <c r="JCJ305" s="56"/>
      <c r="JCK305" s="56"/>
      <c r="JCL305" s="56"/>
      <c r="JCM305" s="56"/>
      <c r="JCN305" s="56"/>
      <c r="JCO305" s="56"/>
      <c r="JCP305" s="56"/>
      <c r="JCQ305" s="56"/>
      <c r="JCR305" s="56"/>
      <c r="JCS305" s="56"/>
      <c r="JCT305" s="56"/>
      <c r="JCU305" s="56"/>
      <c r="JCV305" s="56"/>
      <c r="JCW305" s="56"/>
      <c r="JCX305" s="56"/>
      <c r="JCY305" s="56"/>
      <c r="JCZ305" s="56"/>
      <c r="JDA305" s="56"/>
      <c r="JDB305" s="56"/>
      <c r="JDC305" s="56"/>
      <c r="JDD305" s="56"/>
      <c r="JDE305" s="56"/>
      <c r="JDF305" s="56"/>
      <c r="JDG305" s="56"/>
      <c r="JDH305" s="56"/>
      <c r="JDI305" s="56"/>
      <c r="JDJ305" s="56"/>
      <c r="JDK305" s="56"/>
      <c r="JDL305" s="56"/>
      <c r="JDM305" s="56"/>
      <c r="JDN305" s="56"/>
      <c r="JDO305" s="56"/>
      <c r="JDP305" s="56"/>
      <c r="JDQ305" s="56"/>
      <c r="JDR305" s="56"/>
      <c r="JDS305" s="56"/>
      <c r="JDT305" s="56"/>
      <c r="JDU305" s="56"/>
      <c r="JDV305" s="56"/>
      <c r="JDW305" s="56"/>
      <c r="JDX305" s="56"/>
      <c r="JDY305" s="56"/>
      <c r="JDZ305" s="56"/>
      <c r="JEA305" s="56"/>
      <c r="JEB305" s="56"/>
      <c r="JEC305" s="56"/>
      <c r="JED305" s="56"/>
      <c r="JEE305" s="56"/>
      <c r="JEF305" s="56"/>
      <c r="JEG305" s="56"/>
      <c r="JEH305" s="56"/>
      <c r="JEI305" s="56"/>
      <c r="JEJ305" s="56"/>
      <c r="JEK305" s="56"/>
      <c r="JEL305" s="56"/>
      <c r="JEM305" s="56"/>
      <c r="JEN305" s="56"/>
      <c r="JEO305" s="56"/>
      <c r="JEP305" s="56"/>
      <c r="JEQ305" s="56"/>
      <c r="JER305" s="56"/>
      <c r="JES305" s="56"/>
      <c r="JET305" s="56"/>
      <c r="JEU305" s="56"/>
      <c r="JEV305" s="56"/>
      <c r="JEW305" s="56"/>
      <c r="JEX305" s="56"/>
      <c r="JEY305" s="56"/>
      <c r="JEZ305" s="56"/>
      <c r="JFA305" s="56"/>
      <c r="JFB305" s="56"/>
      <c r="JFC305" s="56"/>
      <c r="JFD305" s="56"/>
      <c r="JFE305" s="56"/>
      <c r="JFF305" s="56"/>
      <c r="JFG305" s="56"/>
      <c r="JFH305" s="56"/>
      <c r="JFI305" s="56"/>
      <c r="JFJ305" s="56"/>
      <c r="JFK305" s="56"/>
      <c r="JFL305" s="56"/>
      <c r="JFM305" s="56"/>
      <c r="JFN305" s="56"/>
      <c r="JFO305" s="56"/>
      <c r="JFP305" s="56"/>
      <c r="JFQ305" s="56"/>
      <c r="JFR305" s="56"/>
      <c r="JFS305" s="56"/>
      <c r="JFT305" s="56"/>
      <c r="JFU305" s="56"/>
      <c r="JFV305" s="56"/>
      <c r="JFW305" s="56"/>
      <c r="JFX305" s="56"/>
      <c r="JFY305" s="56"/>
      <c r="JFZ305" s="56"/>
      <c r="JGA305" s="56"/>
      <c r="JGB305" s="56"/>
      <c r="JGC305" s="56"/>
      <c r="JGD305" s="56"/>
      <c r="JGE305" s="56"/>
      <c r="JGF305" s="56"/>
      <c r="JGG305" s="56"/>
      <c r="JGH305" s="56"/>
      <c r="JGI305" s="56"/>
      <c r="JGJ305" s="56"/>
      <c r="JGK305" s="56"/>
      <c r="JGL305" s="56"/>
      <c r="JGM305" s="56"/>
      <c r="JGN305" s="56"/>
      <c r="JGO305" s="56"/>
      <c r="JGP305" s="56"/>
      <c r="JGQ305" s="56"/>
      <c r="JGR305" s="56"/>
      <c r="JGS305" s="56"/>
      <c r="JGT305" s="56"/>
      <c r="JGU305" s="56"/>
      <c r="JGV305" s="56"/>
      <c r="JGW305" s="56"/>
      <c r="JGX305" s="56"/>
      <c r="JGY305" s="56"/>
      <c r="JGZ305" s="56"/>
      <c r="JHA305" s="56"/>
      <c r="JHB305" s="56"/>
      <c r="JHC305" s="56"/>
      <c r="JHD305" s="56"/>
      <c r="JHE305" s="56"/>
      <c r="JHF305" s="56"/>
      <c r="JHG305" s="56"/>
      <c r="JHH305" s="56"/>
      <c r="JHI305" s="56"/>
      <c r="JHJ305" s="56"/>
      <c r="JHK305" s="56"/>
      <c r="JHL305" s="56"/>
      <c r="JHM305" s="56"/>
      <c r="JHN305" s="56"/>
      <c r="JHO305" s="56"/>
      <c r="JHP305" s="56"/>
      <c r="JHQ305" s="56"/>
      <c r="JHR305" s="56"/>
      <c r="JHS305" s="56"/>
      <c r="JHT305" s="56"/>
      <c r="JHU305" s="56"/>
      <c r="JHV305" s="56"/>
      <c r="JHW305" s="56"/>
      <c r="JHX305" s="56"/>
      <c r="JHY305" s="56"/>
      <c r="JHZ305" s="56"/>
      <c r="JIA305" s="56"/>
      <c r="JIB305" s="56"/>
      <c r="JIC305" s="56"/>
      <c r="JID305" s="56"/>
      <c r="JIE305" s="56"/>
      <c r="JIF305" s="56"/>
      <c r="JIG305" s="56"/>
      <c r="JIH305" s="56"/>
      <c r="JII305" s="56"/>
      <c r="JIJ305" s="56"/>
      <c r="JIK305" s="56"/>
      <c r="JIL305" s="56"/>
      <c r="JIM305" s="56"/>
      <c r="JIN305" s="56"/>
      <c r="JIO305" s="56"/>
      <c r="JIP305" s="56"/>
      <c r="JIQ305" s="56"/>
      <c r="JIR305" s="56"/>
      <c r="JIS305" s="56"/>
      <c r="JIT305" s="56"/>
      <c r="JIU305" s="56"/>
      <c r="JIV305" s="56"/>
      <c r="JIW305" s="56"/>
      <c r="JIX305" s="56"/>
      <c r="JIY305" s="56"/>
      <c r="JIZ305" s="56"/>
      <c r="JJA305" s="56"/>
      <c r="JJB305" s="56"/>
      <c r="JJC305" s="56"/>
      <c r="JJD305" s="56"/>
      <c r="JJE305" s="56"/>
      <c r="JJF305" s="56"/>
      <c r="JJG305" s="56"/>
      <c r="JJH305" s="56"/>
      <c r="JJI305" s="56"/>
      <c r="JJJ305" s="56"/>
      <c r="JJK305" s="56"/>
      <c r="JJL305" s="56"/>
      <c r="JJM305" s="56"/>
      <c r="JJN305" s="56"/>
      <c r="JJO305" s="56"/>
      <c r="JJP305" s="56"/>
      <c r="JJQ305" s="56"/>
      <c r="JJR305" s="56"/>
      <c r="JJS305" s="56"/>
      <c r="JJT305" s="56"/>
      <c r="JJU305" s="56"/>
      <c r="JJV305" s="56"/>
      <c r="JJW305" s="56"/>
      <c r="JJX305" s="56"/>
      <c r="JJY305" s="56"/>
      <c r="JJZ305" s="56"/>
      <c r="JKA305" s="56"/>
      <c r="JKB305" s="56"/>
      <c r="JKC305" s="56"/>
      <c r="JKD305" s="56"/>
      <c r="JKE305" s="56"/>
      <c r="JKF305" s="56"/>
      <c r="JKG305" s="56"/>
      <c r="JKH305" s="56"/>
      <c r="JKI305" s="56"/>
      <c r="JKJ305" s="56"/>
      <c r="JKK305" s="56"/>
      <c r="JKL305" s="56"/>
      <c r="JKM305" s="56"/>
      <c r="JKN305" s="56"/>
      <c r="JKO305" s="56"/>
      <c r="JKP305" s="56"/>
      <c r="JKQ305" s="56"/>
      <c r="JKR305" s="56"/>
      <c r="JKS305" s="56"/>
      <c r="JKT305" s="56"/>
      <c r="JKU305" s="56"/>
      <c r="JKV305" s="56"/>
      <c r="JKW305" s="56"/>
      <c r="JKX305" s="56"/>
      <c r="JKY305" s="56"/>
      <c r="JKZ305" s="56"/>
      <c r="JLA305" s="56"/>
      <c r="JLB305" s="56"/>
      <c r="JLC305" s="56"/>
      <c r="JLD305" s="56"/>
      <c r="JLE305" s="56"/>
      <c r="JLF305" s="56"/>
      <c r="JLG305" s="56"/>
      <c r="JLH305" s="56"/>
      <c r="JLI305" s="56"/>
      <c r="JLJ305" s="56"/>
      <c r="JLK305" s="56"/>
      <c r="JLL305" s="56"/>
      <c r="JLM305" s="56"/>
      <c r="JLN305" s="56"/>
      <c r="JLO305" s="56"/>
      <c r="JLP305" s="56"/>
      <c r="JLQ305" s="56"/>
      <c r="JLR305" s="56"/>
      <c r="JLS305" s="56"/>
      <c r="JLT305" s="56"/>
      <c r="JLU305" s="56"/>
      <c r="JLV305" s="56"/>
      <c r="JLW305" s="56"/>
      <c r="JLX305" s="56"/>
      <c r="JLY305" s="56"/>
      <c r="JLZ305" s="56"/>
      <c r="JMA305" s="56"/>
      <c r="JMB305" s="56"/>
      <c r="JMC305" s="56"/>
      <c r="JMD305" s="56"/>
      <c r="JME305" s="56"/>
      <c r="JMF305" s="56"/>
      <c r="JMG305" s="56"/>
      <c r="JMH305" s="56"/>
      <c r="JMI305" s="56"/>
      <c r="JMJ305" s="56"/>
      <c r="JMK305" s="56"/>
      <c r="JML305" s="56"/>
      <c r="JMM305" s="56"/>
      <c r="JMN305" s="56"/>
      <c r="JMO305" s="56"/>
      <c r="JMP305" s="56"/>
      <c r="JMQ305" s="56"/>
      <c r="JMR305" s="56"/>
      <c r="JMS305" s="56"/>
      <c r="JMT305" s="56"/>
      <c r="JMU305" s="56"/>
      <c r="JMV305" s="56"/>
      <c r="JMW305" s="56"/>
      <c r="JMX305" s="56"/>
      <c r="JMY305" s="56"/>
      <c r="JMZ305" s="56"/>
      <c r="JNA305" s="56"/>
      <c r="JNB305" s="56"/>
      <c r="JNC305" s="56"/>
      <c r="JND305" s="56"/>
      <c r="JNE305" s="56"/>
      <c r="JNF305" s="56"/>
      <c r="JNG305" s="56"/>
      <c r="JNH305" s="56"/>
      <c r="JNI305" s="56"/>
      <c r="JNJ305" s="56"/>
      <c r="JNK305" s="56"/>
      <c r="JNL305" s="56"/>
      <c r="JNM305" s="56"/>
      <c r="JNN305" s="56"/>
      <c r="JNO305" s="56"/>
      <c r="JNP305" s="56"/>
      <c r="JNQ305" s="56"/>
      <c r="JNR305" s="56"/>
      <c r="JNS305" s="56"/>
      <c r="JNT305" s="56"/>
      <c r="JNU305" s="56"/>
      <c r="JNV305" s="56"/>
      <c r="JNW305" s="56"/>
      <c r="JNX305" s="56"/>
      <c r="JNY305" s="56"/>
      <c r="JNZ305" s="56"/>
      <c r="JOA305" s="56"/>
      <c r="JOB305" s="56"/>
      <c r="JOC305" s="56"/>
      <c r="JOD305" s="56"/>
      <c r="JOE305" s="56"/>
      <c r="JOF305" s="56"/>
      <c r="JOG305" s="56"/>
      <c r="JOH305" s="56"/>
      <c r="JOI305" s="56"/>
      <c r="JOJ305" s="56"/>
      <c r="JOK305" s="56"/>
      <c r="JOL305" s="56"/>
      <c r="JOM305" s="56"/>
      <c r="JON305" s="56"/>
      <c r="JOO305" s="56"/>
      <c r="JOP305" s="56"/>
      <c r="JOQ305" s="56"/>
      <c r="JOR305" s="56"/>
      <c r="JOS305" s="56"/>
      <c r="JOT305" s="56"/>
      <c r="JOU305" s="56"/>
      <c r="JOV305" s="56"/>
      <c r="JOW305" s="56"/>
      <c r="JOX305" s="56"/>
      <c r="JOY305" s="56"/>
      <c r="JOZ305" s="56"/>
      <c r="JPA305" s="56"/>
      <c r="JPB305" s="56"/>
      <c r="JPC305" s="56"/>
      <c r="JPD305" s="56"/>
      <c r="JPE305" s="56"/>
      <c r="JPF305" s="56"/>
      <c r="JPG305" s="56"/>
      <c r="JPH305" s="56"/>
      <c r="JPI305" s="56"/>
      <c r="JPJ305" s="56"/>
      <c r="JPK305" s="56"/>
      <c r="JPL305" s="56"/>
      <c r="JPM305" s="56"/>
      <c r="JPN305" s="56"/>
      <c r="JPO305" s="56"/>
      <c r="JPP305" s="56"/>
      <c r="JPQ305" s="56"/>
      <c r="JPR305" s="56"/>
      <c r="JPS305" s="56"/>
      <c r="JPT305" s="56"/>
      <c r="JPU305" s="56"/>
      <c r="JPV305" s="56"/>
      <c r="JPW305" s="56"/>
      <c r="JPX305" s="56"/>
      <c r="JPY305" s="56"/>
      <c r="JPZ305" s="56"/>
      <c r="JQA305" s="56"/>
      <c r="JQB305" s="56"/>
      <c r="JQC305" s="56"/>
      <c r="JQD305" s="56"/>
      <c r="JQE305" s="56"/>
      <c r="JQF305" s="56"/>
      <c r="JQG305" s="56"/>
      <c r="JQH305" s="56"/>
      <c r="JQI305" s="56"/>
      <c r="JQJ305" s="56"/>
      <c r="JQK305" s="56"/>
      <c r="JQL305" s="56"/>
      <c r="JQM305" s="56"/>
      <c r="JQN305" s="56"/>
      <c r="JQO305" s="56"/>
      <c r="JQP305" s="56"/>
      <c r="JQQ305" s="56"/>
      <c r="JQR305" s="56"/>
      <c r="JQS305" s="56"/>
      <c r="JQT305" s="56"/>
      <c r="JQU305" s="56"/>
      <c r="JQV305" s="56"/>
      <c r="JQW305" s="56"/>
      <c r="JQX305" s="56"/>
      <c r="JQY305" s="56"/>
      <c r="JQZ305" s="56"/>
      <c r="JRA305" s="56"/>
      <c r="JRB305" s="56"/>
      <c r="JRC305" s="56"/>
      <c r="JRD305" s="56"/>
      <c r="JRE305" s="56"/>
      <c r="JRF305" s="56"/>
      <c r="JRG305" s="56"/>
      <c r="JRH305" s="56"/>
      <c r="JRI305" s="56"/>
      <c r="JRJ305" s="56"/>
      <c r="JRK305" s="56"/>
      <c r="JRL305" s="56"/>
      <c r="JRM305" s="56"/>
      <c r="JRN305" s="56"/>
      <c r="JRO305" s="56"/>
      <c r="JRP305" s="56"/>
      <c r="JRQ305" s="56"/>
      <c r="JRR305" s="56"/>
      <c r="JRS305" s="56"/>
      <c r="JRT305" s="56"/>
      <c r="JRU305" s="56"/>
      <c r="JRV305" s="56"/>
      <c r="JRW305" s="56"/>
      <c r="JRX305" s="56"/>
      <c r="JRY305" s="56"/>
      <c r="JRZ305" s="56"/>
      <c r="JSA305" s="56"/>
      <c r="JSB305" s="56"/>
      <c r="JSC305" s="56"/>
      <c r="JSD305" s="56"/>
      <c r="JSE305" s="56"/>
      <c r="JSF305" s="56"/>
      <c r="JSG305" s="56"/>
      <c r="JSH305" s="56"/>
      <c r="JSI305" s="56"/>
      <c r="JSJ305" s="56"/>
      <c r="JSK305" s="56"/>
      <c r="JSL305" s="56"/>
      <c r="JSM305" s="56"/>
      <c r="JSN305" s="56"/>
      <c r="JSO305" s="56"/>
      <c r="JSP305" s="56"/>
      <c r="JSQ305" s="56"/>
      <c r="JSR305" s="56"/>
      <c r="JSS305" s="56"/>
      <c r="JST305" s="56"/>
      <c r="JSU305" s="56"/>
      <c r="JSV305" s="56"/>
      <c r="JSW305" s="56"/>
      <c r="JSX305" s="56"/>
      <c r="JSY305" s="56"/>
      <c r="JSZ305" s="56"/>
      <c r="JTA305" s="56"/>
      <c r="JTB305" s="56"/>
      <c r="JTC305" s="56"/>
      <c r="JTD305" s="56"/>
      <c r="JTE305" s="56"/>
      <c r="JTF305" s="56"/>
      <c r="JTG305" s="56"/>
      <c r="JTH305" s="56"/>
      <c r="JTI305" s="56"/>
      <c r="JTJ305" s="56"/>
      <c r="JTK305" s="56"/>
      <c r="JTL305" s="56"/>
      <c r="JTM305" s="56"/>
      <c r="JTN305" s="56"/>
      <c r="JTO305" s="56"/>
      <c r="JTP305" s="56"/>
      <c r="JTQ305" s="56"/>
      <c r="JTR305" s="56"/>
      <c r="JTS305" s="56"/>
      <c r="JTT305" s="56"/>
      <c r="JTU305" s="56"/>
      <c r="JTV305" s="56"/>
      <c r="JTW305" s="56"/>
      <c r="JTX305" s="56"/>
      <c r="JTY305" s="56"/>
      <c r="JTZ305" s="56"/>
      <c r="JUA305" s="56"/>
      <c r="JUB305" s="56"/>
      <c r="JUC305" s="56"/>
      <c r="JUD305" s="56"/>
      <c r="JUE305" s="56"/>
      <c r="JUF305" s="56"/>
      <c r="JUG305" s="56"/>
      <c r="JUH305" s="56"/>
      <c r="JUI305" s="56"/>
      <c r="JUJ305" s="56"/>
      <c r="JUK305" s="56"/>
      <c r="JUL305" s="56"/>
      <c r="JUM305" s="56"/>
      <c r="JUN305" s="56"/>
      <c r="JUO305" s="56"/>
      <c r="JUP305" s="56"/>
      <c r="JUQ305" s="56"/>
      <c r="JUR305" s="56"/>
      <c r="JUS305" s="56"/>
      <c r="JUT305" s="56"/>
      <c r="JUU305" s="56"/>
      <c r="JUV305" s="56"/>
      <c r="JUW305" s="56"/>
      <c r="JUX305" s="56"/>
      <c r="JUY305" s="56"/>
      <c r="JUZ305" s="56"/>
      <c r="JVA305" s="56"/>
      <c r="JVB305" s="56"/>
      <c r="JVC305" s="56"/>
      <c r="JVD305" s="56"/>
      <c r="JVE305" s="56"/>
      <c r="JVF305" s="56"/>
      <c r="JVG305" s="56"/>
      <c r="JVH305" s="56"/>
      <c r="JVI305" s="56"/>
      <c r="JVJ305" s="56"/>
      <c r="JVK305" s="56"/>
      <c r="JVL305" s="56"/>
      <c r="JVM305" s="56"/>
      <c r="JVN305" s="56"/>
      <c r="JVO305" s="56"/>
      <c r="JVP305" s="56"/>
      <c r="JVQ305" s="56"/>
      <c r="JVR305" s="56"/>
      <c r="JVS305" s="56"/>
      <c r="JVT305" s="56"/>
      <c r="JVU305" s="56"/>
      <c r="JVV305" s="56"/>
      <c r="JVW305" s="56"/>
      <c r="JVX305" s="56"/>
      <c r="JVY305" s="56"/>
      <c r="JVZ305" s="56"/>
      <c r="JWA305" s="56"/>
      <c r="JWB305" s="56"/>
      <c r="JWC305" s="56"/>
      <c r="JWD305" s="56"/>
      <c r="JWE305" s="56"/>
      <c r="JWF305" s="56"/>
      <c r="JWG305" s="56"/>
      <c r="JWH305" s="56"/>
      <c r="JWI305" s="56"/>
      <c r="JWJ305" s="56"/>
      <c r="JWK305" s="56"/>
      <c r="JWL305" s="56"/>
      <c r="JWM305" s="56"/>
      <c r="JWN305" s="56"/>
      <c r="JWO305" s="56"/>
      <c r="JWP305" s="56"/>
      <c r="JWQ305" s="56"/>
      <c r="JWR305" s="56"/>
      <c r="JWS305" s="56"/>
      <c r="JWT305" s="56"/>
      <c r="JWU305" s="56"/>
      <c r="JWV305" s="56"/>
      <c r="JWW305" s="56"/>
      <c r="JWX305" s="56"/>
      <c r="JWY305" s="56"/>
      <c r="JWZ305" s="56"/>
      <c r="JXA305" s="56"/>
      <c r="JXB305" s="56"/>
      <c r="JXC305" s="56"/>
      <c r="JXD305" s="56"/>
      <c r="JXE305" s="56"/>
      <c r="JXF305" s="56"/>
      <c r="JXG305" s="56"/>
      <c r="JXH305" s="56"/>
      <c r="JXI305" s="56"/>
      <c r="JXJ305" s="56"/>
      <c r="JXK305" s="56"/>
      <c r="JXL305" s="56"/>
      <c r="JXM305" s="56"/>
      <c r="JXN305" s="56"/>
      <c r="JXO305" s="56"/>
      <c r="JXP305" s="56"/>
      <c r="JXQ305" s="56"/>
      <c r="JXR305" s="56"/>
      <c r="JXS305" s="56"/>
      <c r="JXT305" s="56"/>
      <c r="JXU305" s="56"/>
      <c r="JXV305" s="56"/>
      <c r="JXW305" s="56"/>
      <c r="JXX305" s="56"/>
      <c r="JXY305" s="56"/>
      <c r="JXZ305" s="56"/>
      <c r="JYA305" s="56"/>
      <c r="JYB305" s="56"/>
      <c r="JYC305" s="56"/>
      <c r="JYD305" s="56"/>
      <c r="JYE305" s="56"/>
      <c r="JYF305" s="56"/>
      <c r="JYG305" s="56"/>
      <c r="JYH305" s="56"/>
      <c r="JYI305" s="56"/>
      <c r="JYJ305" s="56"/>
      <c r="JYK305" s="56"/>
      <c r="JYL305" s="56"/>
      <c r="JYM305" s="56"/>
      <c r="JYN305" s="56"/>
      <c r="JYO305" s="56"/>
      <c r="JYP305" s="56"/>
      <c r="JYQ305" s="56"/>
      <c r="JYR305" s="56"/>
      <c r="JYS305" s="56"/>
      <c r="JYT305" s="56"/>
      <c r="JYU305" s="56"/>
      <c r="JYV305" s="56"/>
      <c r="JYW305" s="56"/>
      <c r="JYX305" s="56"/>
      <c r="JYY305" s="56"/>
      <c r="JYZ305" s="56"/>
      <c r="JZA305" s="56"/>
      <c r="JZB305" s="56"/>
      <c r="JZC305" s="56"/>
      <c r="JZD305" s="56"/>
      <c r="JZE305" s="56"/>
      <c r="JZF305" s="56"/>
      <c r="JZG305" s="56"/>
      <c r="JZH305" s="56"/>
      <c r="JZI305" s="56"/>
      <c r="JZJ305" s="56"/>
      <c r="JZK305" s="56"/>
      <c r="JZL305" s="56"/>
      <c r="JZM305" s="56"/>
      <c r="JZN305" s="56"/>
      <c r="JZO305" s="56"/>
      <c r="JZP305" s="56"/>
      <c r="JZQ305" s="56"/>
      <c r="JZR305" s="56"/>
      <c r="JZS305" s="56"/>
      <c r="JZT305" s="56"/>
      <c r="JZU305" s="56"/>
      <c r="JZV305" s="56"/>
      <c r="JZW305" s="56"/>
      <c r="JZX305" s="56"/>
      <c r="JZY305" s="56"/>
      <c r="JZZ305" s="56"/>
      <c r="KAA305" s="56"/>
      <c r="KAB305" s="56"/>
      <c r="KAC305" s="56"/>
      <c r="KAD305" s="56"/>
      <c r="KAE305" s="56"/>
      <c r="KAF305" s="56"/>
      <c r="KAG305" s="56"/>
      <c r="KAH305" s="56"/>
      <c r="KAI305" s="56"/>
      <c r="KAJ305" s="56"/>
      <c r="KAK305" s="56"/>
      <c r="KAL305" s="56"/>
      <c r="KAM305" s="56"/>
      <c r="KAN305" s="56"/>
      <c r="KAO305" s="56"/>
      <c r="KAP305" s="56"/>
      <c r="KAQ305" s="56"/>
      <c r="KAR305" s="56"/>
      <c r="KAS305" s="56"/>
      <c r="KAT305" s="56"/>
      <c r="KAU305" s="56"/>
      <c r="KAV305" s="56"/>
      <c r="KAW305" s="56"/>
      <c r="KAX305" s="56"/>
      <c r="KAY305" s="56"/>
      <c r="KAZ305" s="56"/>
      <c r="KBA305" s="56"/>
      <c r="KBB305" s="56"/>
      <c r="KBC305" s="56"/>
      <c r="KBD305" s="56"/>
      <c r="KBE305" s="56"/>
      <c r="KBF305" s="56"/>
      <c r="KBG305" s="56"/>
      <c r="KBH305" s="56"/>
      <c r="KBI305" s="56"/>
      <c r="KBJ305" s="56"/>
      <c r="KBK305" s="56"/>
      <c r="KBL305" s="56"/>
      <c r="KBM305" s="56"/>
      <c r="KBN305" s="56"/>
      <c r="KBO305" s="56"/>
      <c r="KBP305" s="56"/>
      <c r="KBQ305" s="56"/>
      <c r="KBR305" s="56"/>
      <c r="KBS305" s="56"/>
      <c r="KBT305" s="56"/>
      <c r="KBU305" s="56"/>
      <c r="KBV305" s="56"/>
      <c r="KBW305" s="56"/>
      <c r="KBX305" s="56"/>
      <c r="KBY305" s="56"/>
      <c r="KBZ305" s="56"/>
      <c r="KCA305" s="56"/>
      <c r="KCB305" s="56"/>
      <c r="KCC305" s="56"/>
      <c r="KCD305" s="56"/>
      <c r="KCE305" s="56"/>
      <c r="KCF305" s="56"/>
      <c r="KCG305" s="56"/>
      <c r="KCH305" s="56"/>
      <c r="KCI305" s="56"/>
      <c r="KCJ305" s="56"/>
      <c r="KCK305" s="56"/>
      <c r="KCL305" s="56"/>
      <c r="KCM305" s="56"/>
      <c r="KCN305" s="56"/>
      <c r="KCO305" s="56"/>
      <c r="KCP305" s="56"/>
      <c r="KCQ305" s="56"/>
      <c r="KCR305" s="56"/>
      <c r="KCS305" s="56"/>
      <c r="KCT305" s="56"/>
      <c r="KCU305" s="56"/>
      <c r="KCV305" s="56"/>
      <c r="KCW305" s="56"/>
      <c r="KCX305" s="56"/>
      <c r="KCY305" s="56"/>
      <c r="KCZ305" s="56"/>
      <c r="KDA305" s="56"/>
      <c r="KDB305" s="56"/>
      <c r="KDC305" s="56"/>
      <c r="KDD305" s="56"/>
      <c r="KDE305" s="56"/>
      <c r="KDF305" s="56"/>
      <c r="KDG305" s="56"/>
      <c r="KDH305" s="56"/>
      <c r="KDI305" s="56"/>
      <c r="KDJ305" s="56"/>
      <c r="KDK305" s="56"/>
      <c r="KDL305" s="56"/>
      <c r="KDM305" s="56"/>
      <c r="KDN305" s="56"/>
      <c r="KDO305" s="56"/>
      <c r="KDP305" s="56"/>
      <c r="KDQ305" s="56"/>
      <c r="KDR305" s="56"/>
      <c r="KDS305" s="56"/>
      <c r="KDT305" s="56"/>
      <c r="KDU305" s="56"/>
      <c r="KDV305" s="56"/>
      <c r="KDW305" s="56"/>
      <c r="KDX305" s="56"/>
      <c r="KDY305" s="56"/>
      <c r="KDZ305" s="56"/>
      <c r="KEA305" s="56"/>
      <c r="KEB305" s="56"/>
      <c r="KEC305" s="56"/>
      <c r="KED305" s="56"/>
      <c r="KEE305" s="56"/>
      <c r="KEF305" s="56"/>
      <c r="KEG305" s="56"/>
      <c r="KEH305" s="56"/>
      <c r="KEI305" s="56"/>
      <c r="KEJ305" s="56"/>
      <c r="KEK305" s="56"/>
      <c r="KEL305" s="56"/>
      <c r="KEM305" s="56"/>
      <c r="KEN305" s="56"/>
      <c r="KEO305" s="56"/>
      <c r="KEP305" s="56"/>
      <c r="KEQ305" s="56"/>
      <c r="KER305" s="56"/>
      <c r="KES305" s="56"/>
      <c r="KET305" s="56"/>
      <c r="KEU305" s="56"/>
      <c r="KEV305" s="56"/>
      <c r="KEW305" s="56"/>
      <c r="KEX305" s="56"/>
      <c r="KEY305" s="56"/>
      <c r="KEZ305" s="56"/>
      <c r="KFA305" s="56"/>
      <c r="KFB305" s="56"/>
      <c r="KFC305" s="56"/>
      <c r="KFD305" s="56"/>
      <c r="KFE305" s="56"/>
      <c r="KFF305" s="56"/>
      <c r="KFG305" s="56"/>
      <c r="KFH305" s="56"/>
      <c r="KFI305" s="56"/>
      <c r="KFJ305" s="56"/>
      <c r="KFK305" s="56"/>
      <c r="KFL305" s="56"/>
      <c r="KFM305" s="56"/>
      <c r="KFN305" s="56"/>
      <c r="KFO305" s="56"/>
      <c r="KFP305" s="56"/>
      <c r="KFQ305" s="56"/>
      <c r="KFR305" s="56"/>
      <c r="KFS305" s="56"/>
      <c r="KFT305" s="56"/>
      <c r="KFU305" s="56"/>
      <c r="KFV305" s="56"/>
      <c r="KFW305" s="56"/>
      <c r="KFX305" s="56"/>
      <c r="KFY305" s="56"/>
      <c r="KFZ305" s="56"/>
      <c r="KGA305" s="56"/>
      <c r="KGB305" s="56"/>
      <c r="KGC305" s="56"/>
      <c r="KGD305" s="56"/>
      <c r="KGE305" s="56"/>
      <c r="KGF305" s="56"/>
      <c r="KGG305" s="56"/>
      <c r="KGH305" s="56"/>
      <c r="KGI305" s="56"/>
      <c r="KGJ305" s="56"/>
      <c r="KGK305" s="56"/>
      <c r="KGL305" s="56"/>
      <c r="KGM305" s="56"/>
      <c r="KGN305" s="56"/>
      <c r="KGO305" s="56"/>
      <c r="KGP305" s="56"/>
      <c r="KGQ305" s="56"/>
      <c r="KGR305" s="56"/>
      <c r="KGS305" s="56"/>
      <c r="KGT305" s="56"/>
      <c r="KGU305" s="56"/>
      <c r="KGV305" s="56"/>
      <c r="KGW305" s="56"/>
      <c r="KGX305" s="56"/>
      <c r="KGY305" s="56"/>
      <c r="KGZ305" s="56"/>
      <c r="KHA305" s="56"/>
      <c r="KHB305" s="56"/>
      <c r="KHC305" s="56"/>
      <c r="KHD305" s="56"/>
      <c r="KHE305" s="56"/>
      <c r="KHF305" s="56"/>
      <c r="KHG305" s="56"/>
      <c r="KHH305" s="56"/>
      <c r="KHI305" s="56"/>
      <c r="KHJ305" s="56"/>
      <c r="KHK305" s="56"/>
      <c r="KHL305" s="56"/>
      <c r="KHM305" s="56"/>
      <c r="KHN305" s="56"/>
      <c r="KHO305" s="56"/>
      <c r="KHP305" s="56"/>
      <c r="KHQ305" s="56"/>
      <c r="KHR305" s="56"/>
      <c r="KHS305" s="56"/>
      <c r="KHT305" s="56"/>
      <c r="KHU305" s="56"/>
      <c r="KHV305" s="56"/>
      <c r="KHW305" s="56"/>
      <c r="KHX305" s="56"/>
      <c r="KHY305" s="56"/>
      <c r="KHZ305" s="56"/>
      <c r="KIA305" s="56"/>
      <c r="KIB305" s="56"/>
      <c r="KIC305" s="56"/>
      <c r="KID305" s="56"/>
      <c r="KIE305" s="56"/>
      <c r="KIF305" s="56"/>
      <c r="KIG305" s="56"/>
      <c r="KIH305" s="56"/>
      <c r="KII305" s="56"/>
      <c r="KIJ305" s="56"/>
      <c r="KIK305" s="56"/>
      <c r="KIL305" s="56"/>
      <c r="KIM305" s="56"/>
      <c r="KIN305" s="56"/>
      <c r="KIO305" s="56"/>
      <c r="KIP305" s="56"/>
      <c r="KIQ305" s="56"/>
      <c r="KIR305" s="56"/>
      <c r="KIS305" s="56"/>
      <c r="KIT305" s="56"/>
      <c r="KIU305" s="56"/>
      <c r="KIV305" s="56"/>
      <c r="KIW305" s="56"/>
      <c r="KIX305" s="56"/>
      <c r="KIY305" s="56"/>
      <c r="KIZ305" s="56"/>
      <c r="KJA305" s="56"/>
      <c r="KJB305" s="56"/>
      <c r="KJC305" s="56"/>
      <c r="KJD305" s="56"/>
      <c r="KJE305" s="56"/>
      <c r="KJF305" s="56"/>
      <c r="KJG305" s="56"/>
      <c r="KJH305" s="56"/>
      <c r="KJI305" s="56"/>
      <c r="KJJ305" s="56"/>
      <c r="KJK305" s="56"/>
      <c r="KJL305" s="56"/>
      <c r="KJM305" s="56"/>
      <c r="KJN305" s="56"/>
      <c r="KJO305" s="56"/>
      <c r="KJP305" s="56"/>
      <c r="KJQ305" s="56"/>
      <c r="KJR305" s="56"/>
      <c r="KJS305" s="56"/>
      <c r="KJT305" s="56"/>
      <c r="KJU305" s="56"/>
      <c r="KJV305" s="56"/>
      <c r="KJW305" s="56"/>
      <c r="KJX305" s="56"/>
      <c r="KJY305" s="56"/>
      <c r="KJZ305" s="56"/>
      <c r="KKA305" s="56"/>
      <c r="KKB305" s="56"/>
      <c r="KKC305" s="56"/>
      <c r="KKD305" s="56"/>
      <c r="KKE305" s="56"/>
      <c r="KKF305" s="56"/>
      <c r="KKG305" s="56"/>
      <c r="KKH305" s="56"/>
      <c r="KKI305" s="56"/>
      <c r="KKJ305" s="56"/>
      <c r="KKK305" s="56"/>
      <c r="KKL305" s="56"/>
      <c r="KKM305" s="56"/>
      <c r="KKN305" s="56"/>
      <c r="KKO305" s="56"/>
      <c r="KKP305" s="56"/>
      <c r="KKQ305" s="56"/>
      <c r="KKR305" s="56"/>
      <c r="KKS305" s="56"/>
      <c r="KKT305" s="56"/>
      <c r="KKU305" s="56"/>
      <c r="KKV305" s="56"/>
      <c r="KKW305" s="56"/>
      <c r="KKX305" s="56"/>
      <c r="KKY305" s="56"/>
      <c r="KKZ305" s="56"/>
      <c r="KLA305" s="56"/>
      <c r="KLB305" s="56"/>
      <c r="KLC305" s="56"/>
      <c r="KLD305" s="56"/>
      <c r="KLE305" s="56"/>
      <c r="KLF305" s="56"/>
      <c r="KLG305" s="56"/>
      <c r="KLH305" s="56"/>
      <c r="KLI305" s="56"/>
      <c r="KLJ305" s="56"/>
      <c r="KLK305" s="56"/>
      <c r="KLL305" s="56"/>
      <c r="KLM305" s="56"/>
      <c r="KLN305" s="56"/>
      <c r="KLO305" s="56"/>
      <c r="KLP305" s="56"/>
      <c r="KLQ305" s="56"/>
      <c r="KLR305" s="56"/>
      <c r="KLS305" s="56"/>
      <c r="KLT305" s="56"/>
      <c r="KLU305" s="56"/>
      <c r="KLV305" s="56"/>
      <c r="KLW305" s="56"/>
      <c r="KLX305" s="56"/>
      <c r="KLY305" s="56"/>
      <c r="KLZ305" s="56"/>
      <c r="KMA305" s="56"/>
      <c r="KMB305" s="56"/>
      <c r="KMC305" s="56"/>
      <c r="KMD305" s="56"/>
      <c r="KME305" s="56"/>
      <c r="KMF305" s="56"/>
      <c r="KMG305" s="56"/>
      <c r="KMH305" s="56"/>
      <c r="KMI305" s="56"/>
      <c r="KMJ305" s="56"/>
      <c r="KMK305" s="56"/>
      <c r="KML305" s="56"/>
      <c r="KMM305" s="56"/>
      <c r="KMN305" s="56"/>
      <c r="KMO305" s="56"/>
      <c r="KMP305" s="56"/>
      <c r="KMQ305" s="56"/>
      <c r="KMR305" s="56"/>
      <c r="KMS305" s="56"/>
      <c r="KMT305" s="56"/>
      <c r="KMU305" s="56"/>
      <c r="KMV305" s="56"/>
      <c r="KMW305" s="56"/>
      <c r="KMX305" s="56"/>
      <c r="KMY305" s="56"/>
      <c r="KMZ305" s="56"/>
      <c r="KNA305" s="56"/>
      <c r="KNB305" s="56"/>
      <c r="KNC305" s="56"/>
      <c r="KND305" s="56"/>
      <c r="KNE305" s="56"/>
      <c r="KNF305" s="56"/>
      <c r="KNG305" s="56"/>
      <c r="KNH305" s="56"/>
      <c r="KNI305" s="56"/>
      <c r="KNJ305" s="56"/>
      <c r="KNK305" s="56"/>
      <c r="KNL305" s="56"/>
      <c r="KNM305" s="56"/>
      <c r="KNN305" s="56"/>
      <c r="KNO305" s="56"/>
      <c r="KNP305" s="56"/>
      <c r="KNQ305" s="56"/>
      <c r="KNR305" s="56"/>
      <c r="KNS305" s="56"/>
      <c r="KNT305" s="56"/>
      <c r="KNU305" s="56"/>
      <c r="KNV305" s="56"/>
      <c r="KNW305" s="56"/>
      <c r="KNX305" s="56"/>
      <c r="KNY305" s="56"/>
      <c r="KNZ305" s="56"/>
      <c r="KOA305" s="56"/>
      <c r="KOB305" s="56"/>
      <c r="KOC305" s="56"/>
      <c r="KOD305" s="56"/>
      <c r="KOE305" s="56"/>
      <c r="KOF305" s="56"/>
      <c r="KOG305" s="56"/>
      <c r="KOH305" s="56"/>
      <c r="KOI305" s="56"/>
      <c r="KOJ305" s="56"/>
      <c r="KOK305" s="56"/>
      <c r="KOL305" s="56"/>
      <c r="KOM305" s="56"/>
      <c r="KON305" s="56"/>
      <c r="KOO305" s="56"/>
      <c r="KOP305" s="56"/>
      <c r="KOQ305" s="56"/>
      <c r="KOR305" s="56"/>
      <c r="KOS305" s="56"/>
      <c r="KOT305" s="56"/>
      <c r="KOU305" s="56"/>
      <c r="KOV305" s="56"/>
      <c r="KOW305" s="56"/>
      <c r="KOX305" s="56"/>
      <c r="KOY305" s="56"/>
      <c r="KOZ305" s="56"/>
      <c r="KPA305" s="56"/>
      <c r="KPB305" s="56"/>
      <c r="KPC305" s="56"/>
      <c r="KPD305" s="56"/>
      <c r="KPE305" s="56"/>
      <c r="KPF305" s="56"/>
      <c r="KPG305" s="56"/>
      <c r="KPH305" s="56"/>
      <c r="KPI305" s="56"/>
      <c r="KPJ305" s="56"/>
      <c r="KPK305" s="56"/>
      <c r="KPL305" s="56"/>
      <c r="KPM305" s="56"/>
      <c r="KPN305" s="56"/>
      <c r="KPO305" s="56"/>
      <c r="KPP305" s="56"/>
      <c r="KPQ305" s="56"/>
      <c r="KPR305" s="56"/>
      <c r="KPS305" s="56"/>
      <c r="KPT305" s="56"/>
      <c r="KPU305" s="56"/>
      <c r="KPV305" s="56"/>
      <c r="KPW305" s="56"/>
      <c r="KPX305" s="56"/>
      <c r="KPY305" s="56"/>
      <c r="KPZ305" s="56"/>
      <c r="KQA305" s="56"/>
      <c r="KQB305" s="56"/>
      <c r="KQC305" s="56"/>
      <c r="KQD305" s="56"/>
      <c r="KQE305" s="56"/>
      <c r="KQF305" s="56"/>
      <c r="KQG305" s="56"/>
      <c r="KQH305" s="56"/>
      <c r="KQI305" s="56"/>
      <c r="KQJ305" s="56"/>
      <c r="KQK305" s="56"/>
      <c r="KQL305" s="56"/>
      <c r="KQM305" s="56"/>
      <c r="KQN305" s="56"/>
      <c r="KQO305" s="56"/>
      <c r="KQP305" s="56"/>
      <c r="KQQ305" s="56"/>
      <c r="KQR305" s="56"/>
      <c r="KQS305" s="56"/>
      <c r="KQT305" s="56"/>
      <c r="KQU305" s="56"/>
      <c r="KQV305" s="56"/>
      <c r="KQW305" s="56"/>
      <c r="KQX305" s="56"/>
      <c r="KQY305" s="56"/>
      <c r="KQZ305" s="56"/>
      <c r="KRA305" s="56"/>
      <c r="KRB305" s="56"/>
      <c r="KRC305" s="56"/>
      <c r="KRD305" s="56"/>
      <c r="KRE305" s="56"/>
      <c r="KRF305" s="56"/>
      <c r="KRG305" s="56"/>
      <c r="KRH305" s="56"/>
      <c r="KRI305" s="56"/>
      <c r="KRJ305" s="56"/>
      <c r="KRK305" s="56"/>
      <c r="KRL305" s="56"/>
      <c r="KRM305" s="56"/>
      <c r="KRN305" s="56"/>
      <c r="KRO305" s="56"/>
      <c r="KRP305" s="56"/>
      <c r="KRQ305" s="56"/>
      <c r="KRR305" s="56"/>
      <c r="KRS305" s="56"/>
      <c r="KRT305" s="56"/>
      <c r="KRU305" s="56"/>
      <c r="KRV305" s="56"/>
      <c r="KRW305" s="56"/>
      <c r="KRX305" s="56"/>
      <c r="KRY305" s="56"/>
      <c r="KRZ305" s="56"/>
      <c r="KSA305" s="56"/>
      <c r="KSB305" s="56"/>
      <c r="KSC305" s="56"/>
      <c r="KSD305" s="56"/>
      <c r="KSE305" s="56"/>
      <c r="KSF305" s="56"/>
      <c r="KSG305" s="56"/>
      <c r="KSH305" s="56"/>
      <c r="KSI305" s="56"/>
      <c r="KSJ305" s="56"/>
      <c r="KSK305" s="56"/>
      <c r="KSL305" s="56"/>
      <c r="KSM305" s="56"/>
      <c r="KSN305" s="56"/>
      <c r="KSO305" s="56"/>
      <c r="KSP305" s="56"/>
      <c r="KSQ305" s="56"/>
      <c r="KSR305" s="56"/>
      <c r="KSS305" s="56"/>
      <c r="KST305" s="56"/>
      <c r="KSU305" s="56"/>
      <c r="KSV305" s="56"/>
      <c r="KSW305" s="56"/>
      <c r="KSX305" s="56"/>
      <c r="KSY305" s="56"/>
      <c r="KSZ305" s="56"/>
      <c r="KTA305" s="56"/>
      <c r="KTB305" s="56"/>
      <c r="KTC305" s="56"/>
      <c r="KTD305" s="56"/>
      <c r="KTE305" s="56"/>
      <c r="KTF305" s="56"/>
      <c r="KTG305" s="56"/>
      <c r="KTH305" s="56"/>
      <c r="KTI305" s="56"/>
      <c r="KTJ305" s="56"/>
      <c r="KTK305" s="56"/>
      <c r="KTL305" s="56"/>
      <c r="KTM305" s="56"/>
      <c r="KTN305" s="56"/>
      <c r="KTO305" s="56"/>
      <c r="KTP305" s="56"/>
      <c r="KTQ305" s="56"/>
      <c r="KTR305" s="56"/>
      <c r="KTS305" s="56"/>
      <c r="KTT305" s="56"/>
      <c r="KTU305" s="56"/>
      <c r="KTV305" s="56"/>
      <c r="KTW305" s="56"/>
      <c r="KTX305" s="56"/>
      <c r="KTY305" s="56"/>
      <c r="KTZ305" s="56"/>
      <c r="KUA305" s="56"/>
      <c r="KUB305" s="56"/>
      <c r="KUC305" s="56"/>
      <c r="KUD305" s="56"/>
      <c r="KUE305" s="56"/>
      <c r="KUF305" s="56"/>
      <c r="KUG305" s="56"/>
      <c r="KUH305" s="56"/>
      <c r="KUI305" s="56"/>
      <c r="KUJ305" s="56"/>
      <c r="KUK305" s="56"/>
      <c r="KUL305" s="56"/>
      <c r="KUM305" s="56"/>
      <c r="KUN305" s="56"/>
      <c r="KUO305" s="56"/>
      <c r="KUP305" s="56"/>
      <c r="KUQ305" s="56"/>
      <c r="KUR305" s="56"/>
      <c r="KUS305" s="56"/>
      <c r="KUT305" s="56"/>
      <c r="KUU305" s="56"/>
      <c r="KUV305" s="56"/>
      <c r="KUW305" s="56"/>
      <c r="KUX305" s="56"/>
      <c r="KUY305" s="56"/>
      <c r="KUZ305" s="56"/>
      <c r="KVA305" s="56"/>
      <c r="KVB305" s="56"/>
      <c r="KVC305" s="56"/>
      <c r="KVD305" s="56"/>
      <c r="KVE305" s="56"/>
      <c r="KVF305" s="56"/>
      <c r="KVG305" s="56"/>
      <c r="KVH305" s="56"/>
      <c r="KVI305" s="56"/>
      <c r="KVJ305" s="56"/>
      <c r="KVK305" s="56"/>
      <c r="KVL305" s="56"/>
      <c r="KVM305" s="56"/>
      <c r="KVN305" s="56"/>
      <c r="KVO305" s="56"/>
      <c r="KVP305" s="56"/>
      <c r="KVQ305" s="56"/>
      <c r="KVR305" s="56"/>
      <c r="KVS305" s="56"/>
      <c r="KVT305" s="56"/>
      <c r="KVU305" s="56"/>
      <c r="KVV305" s="56"/>
      <c r="KVW305" s="56"/>
      <c r="KVX305" s="56"/>
      <c r="KVY305" s="56"/>
      <c r="KVZ305" s="56"/>
      <c r="KWA305" s="56"/>
      <c r="KWB305" s="56"/>
      <c r="KWC305" s="56"/>
      <c r="KWD305" s="56"/>
      <c r="KWE305" s="56"/>
      <c r="KWF305" s="56"/>
      <c r="KWG305" s="56"/>
      <c r="KWH305" s="56"/>
      <c r="KWI305" s="56"/>
      <c r="KWJ305" s="56"/>
      <c r="KWK305" s="56"/>
      <c r="KWL305" s="56"/>
      <c r="KWM305" s="56"/>
      <c r="KWN305" s="56"/>
      <c r="KWO305" s="56"/>
      <c r="KWP305" s="56"/>
      <c r="KWQ305" s="56"/>
      <c r="KWR305" s="56"/>
      <c r="KWS305" s="56"/>
      <c r="KWT305" s="56"/>
      <c r="KWU305" s="56"/>
      <c r="KWV305" s="56"/>
      <c r="KWW305" s="56"/>
      <c r="KWX305" s="56"/>
      <c r="KWY305" s="56"/>
      <c r="KWZ305" s="56"/>
      <c r="KXA305" s="56"/>
      <c r="KXB305" s="56"/>
      <c r="KXC305" s="56"/>
      <c r="KXD305" s="56"/>
      <c r="KXE305" s="56"/>
      <c r="KXF305" s="56"/>
      <c r="KXG305" s="56"/>
      <c r="KXH305" s="56"/>
      <c r="KXI305" s="56"/>
      <c r="KXJ305" s="56"/>
      <c r="KXK305" s="56"/>
      <c r="KXL305" s="56"/>
      <c r="KXM305" s="56"/>
      <c r="KXN305" s="56"/>
      <c r="KXO305" s="56"/>
      <c r="KXP305" s="56"/>
      <c r="KXQ305" s="56"/>
      <c r="KXR305" s="56"/>
      <c r="KXS305" s="56"/>
      <c r="KXT305" s="56"/>
      <c r="KXU305" s="56"/>
      <c r="KXV305" s="56"/>
      <c r="KXW305" s="56"/>
      <c r="KXX305" s="56"/>
      <c r="KXY305" s="56"/>
      <c r="KXZ305" s="56"/>
      <c r="KYA305" s="56"/>
      <c r="KYB305" s="56"/>
      <c r="KYC305" s="56"/>
      <c r="KYD305" s="56"/>
      <c r="KYE305" s="56"/>
      <c r="KYF305" s="56"/>
      <c r="KYG305" s="56"/>
      <c r="KYH305" s="56"/>
      <c r="KYI305" s="56"/>
      <c r="KYJ305" s="56"/>
      <c r="KYK305" s="56"/>
      <c r="KYL305" s="56"/>
      <c r="KYM305" s="56"/>
      <c r="KYN305" s="56"/>
      <c r="KYO305" s="56"/>
      <c r="KYP305" s="56"/>
      <c r="KYQ305" s="56"/>
      <c r="KYR305" s="56"/>
      <c r="KYS305" s="56"/>
      <c r="KYT305" s="56"/>
      <c r="KYU305" s="56"/>
      <c r="KYV305" s="56"/>
      <c r="KYW305" s="56"/>
      <c r="KYX305" s="56"/>
      <c r="KYY305" s="56"/>
      <c r="KYZ305" s="56"/>
      <c r="KZA305" s="56"/>
      <c r="KZB305" s="56"/>
      <c r="KZC305" s="56"/>
      <c r="KZD305" s="56"/>
      <c r="KZE305" s="56"/>
      <c r="KZF305" s="56"/>
      <c r="KZG305" s="56"/>
      <c r="KZH305" s="56"/>
      <c r="KZI305" s="56"/>
      <c r="KZJ305" s="56"/>
      <c r="KZK305" s="56"/>
      <c r="KZL305" s="56"/>
      <c r="KZM305" s="56"/>
      <c r="KZN305" s="56"/>
      <c r="KZO305" s="56"/>
      <c r="KZP305" s="56"/>
      <c r="KZQ305" s="56"/>
      <c r="KZR305" s="56"/>
      <c r="KZS305" s="56"/>
      <c r="KZT305" s="56"/>
      <c r="KZU305" s="56"/>
      <c r="KZV305" s="56"/>
      <c r="KZW305" s="56"/>
      <c r="KZX305" s="56"/>
      <c r="KZY305" s="56"/>
      <c r="KZZ305" s="56"/>
      <c r="LAA305" s="56"/>
      <c r="LAB305" s="56"/>
      <c r="LAC305" s="56"/>
      <c r="LAD305" s="56"/>
      <c r="LAE305" s="56"/>
      <c r="LAF305" s="56"/>
      <c r="LAG305" s="56"/>
      <c r="LAH305" s="56"/>
      <c r="LAI305" s="56"/>
      <c r="LAJ305" s="56"/>
      <c r="LAK305" s="56"/>
      <c r="LAL305" s="56"/>
      <c r="LAM305" s="56"/>
      <c r="LAN305" s="56"/>
      <c r="LAO305" s="56"/>
      <c r="LAP305" s="56"/>
      <c r="LAQ305" s="56"/>
      <c r="LAR305" s="56"/>
      <c r="LAS305" s="56"/>
      <c r="LAT305" s="56"/>
      <c r="LAU305" s="56"/>
      <c r="LAV305" s="56"/>
      <c r="LAW305" s="56"/>
      <c r="LAX305" s="56"/>
      <c r="LAY305" s="56"/>
      <c r="LAZ305" s="56"/>
      <c r="LBA305" s="56"/>
      <c r="LBB305" s="56"/>
      <c r="LBC305" s="56"/>
      <c r="LBD305" s="56"/>
      <c r="LBE305" s="56"/>
      <c r="LBF305" s="56"/>
      <c r="LBG305" s="56"/>
      <c r="LBH305" s="56"/>
      <c r="LBI305" s="56"/>
      <c r="LBJ305" s="56"/>
      <c r="LBK305" s="56"/>
      <c r="LBL305" s="56"/>
      <c r="LBM305" s="56"/>
      <c r="LBN305" s="56"/>
      <c r="LBO305" s="56"/>
      <c r="LBP305" s="56"/>
      <c r="LBQ305" s="56"/>
      <c r="LBR305" s="56"/>
      <c r="LBS305" s="56"/>
      <c r="LBT305" s="56"/>
      <c r="LBU305" s="56"/>
      <c r="LBV305" s="56"/>
      <c r="LBW305" s="56"/>
      <c r="LBX305" s="56"/>
      <c r="LBY305" s="56"/>
      <c r="LBZ305" s="56"/>
      <c r="LCA305" s="56"/>
      <c r="LCB305" s="56"/>
      <c r="LCC305" s="56"/>
      <c r="LCD305" s="56"/>
      <c r="LCE305" s="56"/>
      <c r="LCF305" s="56"/>
      <c r="LCG305" s="56"/>
      <c r="LCH305" s="56"/>
      <c r="LCI305" s="56"/>
      <c r="LCJ305" s="56"/>
      <c r="LCK305" s="56"/>
      <c r="LCL305" s="56"/>
      <c r="LCM305" s="56"/>
      <c r="LCN305" s="56"/>
      <c r="LCO305" s="56"/>
      <c r="LCP305" s="56"/>
      <c r="LCQ305" s="56"/>
      <c r="LCR305" s="56"/>
      <c r="LCS305" s="56"/>
      <c r="LCT305" s="56"/>
      <c r="LCU305" s="56"/>
      <c r="LCV305" s="56"/>
      <c r="LCW305" s="56"/>
      <c r="LCX305" s="56"/>
      <c r="LCY305" s="56"/>
      <c r="LCZ305" s="56"/>
      <c r="LDA305" s="56"/>
      <c r="LDB305" s="56"/>
      <c r="LDC305" s="56"/>
      <c r="LDD305" s="56"/>
      <c r="LDE305" s="56"/>
      <c r="LDF305" s="56"/>
      <c r="LDG305" s="56"/>
      <c r="LDH305" s="56"/>
      <c r="LDI305" s="56"/>
      <c r="LDJ305" s="56"/>
      <c r="LDK305" s="56"/>
      <c r="LDL305" s="56"/>
      <c r="LDM305" s="56"/>
      <c r="LDN305" s="56"/>
      <c r="LDO305" s="56"/>
      <c r="LDP305" s="56"/>
      <c r="LDQ305" s="56"/>
      <c r="LDR305" s="56"/>
      <c r="LDS305" s="56"/>
      <c r="LDT305" s="56"/>
      <c r="LDU305" s="56"/>
      <c r="LDV305" s="56"/>
      <c r="LDW305" s="56"/>
      <c r="LDX305" s="56"/>
      <c r="LDY305" s="56"/>
      <c r="LDZ305" s="56"/>
      <c r="LEA305" s="56"/>
      <c r="LEB305" s="56"/>
      <c r="LEC305" s="56"/>
      <c r="LED305" s="56"/>
      <c r="LEE305" s="56"/>
      <c r="LEF305" s="56"/>
      <c r="LEG305" s="56"/>
      <c r="LEH305" s="56"/>
      <c r="LEI305" s="56"/>
      <c r="LEJ305" s="56"/>
      <c r="LEK305" s="56"/>
      <c r="LEL305" s="56"/>
      <c r="LEM305" s="56"/>
      <c r="LEN305" s="56"/>
      <c r="LEO305" s="56"/>
      <c r="LEP305" s="56"/>
      <c r="LEQ305" s="56"/>
      <c r="LER305" s="56"/>
      <c r="LES305" s="56"/>
      <c r="LET305" s="56"/>
      <c r="LEU305" s="56"/>
      <c r="LEV305" s="56"/>
      <c r="LEW305" s="56"/>
      <c r="LEX305" s="56"/>
      <c r="LEY305" s="56"/>
      <c r="LEZ305" s="56"/>
      <c r="LFA305" s="56"/>
      <c r="LFB305" s="56"/>
      <c r="LFC305" s="56"/>
      <c r="LFD305" s="56"/>
      <c r="LFE305" s="56"/>
      <c r="LFF305" s="56"/>
      <c r="LFG305" s="56"/>
      <c r="LFH305" s="56"/>
      <c r="LFI305" s="56"/>
      <c r="LFJ305" s="56"/>
      <c r="LFK305" s="56"/>
      <c r="LFL305" s="56"/>
      <c r="LFM305" s="56"/>
      <c r="LFN305" s="56"/>
      <c r="LFO305" s="56"/>
      <c r="LFP305" s="56"/>
      <c r="LFQ305" s="56"/>
      <c r="LFR305" s="56"/>
      <c r="LFS305" s="56"/>
      <c r="LFT305" s="56"/>
      <c r="LFU305" s="56"/>
      <c r="LFV305" s="56"/>
      <c r="LFW305" s="56"/>
      <c r="LFX305" s="56"/>
      <c r="LFY305" s="56"/>
      <c r="LFZ305" s="56"/>
      <c r="LGA305" s="56"/>
      <c r="LGB305" s="56"/>
      <c r="LGC305" s="56"/>
      <c r="LGD305" s="56"/>
      <c r="LGE305" s="56"/>
      <c r="LGF305" s="56"/>
      <c r="LGG305" s="56"/>
      <c r="LGH305" s="56"/>
      <c r="LGI305" s="56"/>
      <c r="LGJ305" s="56"/>
      <c r="LGK305" s="56"/>
      <c r="LGL305" s="56"/>
      <c r="LGM305" s="56"/>
      <c r="LGN305" s="56"/>
      <c r="LGO305" s="56"/>
      <c r="LGP305" s="56"/>
      <c r="LGQ305" s="56"/>
      <c r="LGR305" s="56"/>
      <c r="LGS305" s="56"/>
      <c r="LGT305" s="56"/>
      <c r="LGU305" s="56"/>
      <c r="LGV305" s="56"/>
      <c r="LGW305" s="56"/>
      <c r="LGX305" s="56"/>
      <c r="LGY305" s="56"/>
      <c r="LGZ305" s="56"/>
      <c r="LHA305" s="56"/>
      <c r="LHB305" s="56"/>
      <c r="LHC305" s="56"/>
      <c r="LHD305" s="56"/>
      <c r="LHE305" s="56"/>
      <c r="LHF305" s="56"/>
      <c r="LHG305" s="56"/>
      <c r="LHH305" s="56"/>
      <c r="LHI305" s="56"/>
      <c r="LHJ305" s="56"/>
      <c r="LHK305" s="56"/>
      <c r="LHL305" s="56"/>
      <c r="LHM305" s="56"/>
      <c r="LHN305" s="56"/>
      <c r="LHO305" s="56"/>
      <c r="LHP305" s="56"/>
      <c r="LHQ305" s="56"/>
      <c r="LHR305" s="56"/>
      <c r="LHS305" s="56"/>
      <c r="LHT305" s="56"/>
      <c r="LHU305" s="56"/>
      <c r="LHV305" s="56"/>
      <c r="LHW305" s="56"/>
      <c r="LHX305" s="56"/>
      <c r="LHY305" s="56"/>
      <c r="LHZ305" s="56"/>
      <c r="LIA305" s="56"/>
      <c r="LIB305" s="56"/>
      <c r="LIC305" s="56"/>
      <c r="LID305" s="56"/>
      <c r="LIE305" s="56"/>
      <c r="LIF305" s="56"/>
      <c r="LIG305" s="56"/>
      <c r="LIH305" s="56"/>
      <c r="LII305" s="56"/>
      <c r="LIJ305" s="56"/>
      <c r="LIK305" s="56"/>
      <c r="LIL305" s="56"/>
      <c r="LIM305" s="56"/>
      <c r="LIN305" s="56"/>
      <c r="LIO305" s="56"/>
      <c r="LIP305" s="56"/>
      <c r="LIQ305" s="56"/>
      <c r="LIR305" s="56"/>
      <c r="LIS305" s="56"/>
      <c r="LIT305" s="56"/>
      <c r="LIU305" s="56"/>
      <c r="LIV305" s="56"/>
      <c r="LIW305" s="56"/>
      <c r="LIX305" s="56"/>
      <c r="LIY305" s="56"/>
      <c r="LIZ305" s="56"/>
      <c r="LJA305" s="56"/>
      <c r="LJB305" s="56"/>
      <c r="LJC305" s="56"/>
      <c r="LJD305" s="56"/>
      <c r="LJE305" s="56"/>
      <c r="LJF305" s="56"/>
      <c r="LJG305" s="56"/>
      <c r="LJH305" s="56"/>
      <c r="LJI305" s="56"/>
      <c r="LJJ305" s="56"/>
      <c r="LJK305" s="56"/>
      <c r="LJL305" s="56"/>
      <c r="LJM305" s="56"/>
      <c r="LJN305" s="56"/>
      <c r="LJO305" s="56"/>
      <c r="LJP305" s="56"/>
      <c r="LJQ305" s="56"/>
      <c r="LJR305" s="56"/>
      <c r="LJS305" s="56"/>
      <c r="LJT305" s="56"/>
      <c r="LJU305" s="56"/>
      <c r="LJV305" s="56"/>
      <c r="LJW305" s="56"/>
      <c r="LJX305" s="56"/>
      <c r="LJY305" s="56"/>
      <c r="LJZ305" s="56"/>
      <c r="LKA305" s="56"/>
      <c r="LKB305" s="56"/>
      <c r="LKC305" s="56"/>
      <c r="LKD305" s="56"/>
      <c r="LKE305" s="56"/>
      <c r="LKF305" s="56"/>
      <c r="LKG305" s="56"/>
      <c r="LKH305" s="56"/>
      <c r="LKI305" s="56"/>
      <c r="LKJ305" s="56"/>
      <c r="LKK305" s="56"/>
      <c r="LKL305" s="56"/>
      <c r="LKM305" s="56"/>
      <c r="LKN305" s="56"/>
      <c r="LKO305" s="56"/>
      <c r="LKP305" s="56"/>
      <c r="LKQ305" s="56"/>
      <c r="LKR305" s="56"/>
      <c r="LKS305" s="56"/>
      <c r="LKT305" s="56"/>
      <c r="LKU305" s="56"/>
      <c r="LKV305" s="56"/>
      <c r="LKW305" s="56"/>
      <c r="LKX305" s="56"/>
      <c r="LKY305" s="56"/>
      <c r="LKZ305" s="56"/>
      <c r="LLA305" s="56"/>
      <c r="LLB305" s="56"/>
      <c r="LLC305" s="56"/>
      <c r="LLD305" s="56"/>
      <c r="LLE305" s="56"/>
      <c r="LLF305" s="56"/>
      <c r="LLG305" s="56"/>
      <c r="LLH305" s="56"/>
      <c r="LLI305" s="56"/>
      <c r="LLJ305" s="56"/>
      <c r="LLK305" s="56"/>
      <c r="LLL305" s="56"/>
      <c r="LLM305" s="56"/>
      <c r="LLN305" s="56"/>
      <c r="LLO305" s="56"/>
      <c r="LLP305" s="56"/>
      <c r="LLQ305" s="56"/>
      <c r="LLR305" s="56"/>
      <c r="LLS305" s="56"/>
      <c r="LLT305" s="56"/>
      <c r="LLU305" s="56"/>
      <c r="LLV305" s="56"/>
      <c r="LLW305" s="56"/>
      <c r="LLX305" s="56"/>
      <c r="LLY305" s="56"/>
      <c r="LLZ305" s="56"/>
      <c r="LMA305" s="56"/>
      <c r="LMB305" s="56"/>
      <c r="LMC305" s="56"/>
      <c r="LMD305" s="56"/>
      <c r="LME305" s="56"/>
      <c r="LMF305" s="56"/>
      <c r="LMG305" s="56"/>
      <c r="LMH305" s="56"/>
      <c r="LMI305" s="56"/>
      <c r="LMJ305" s="56"/>
      <c r="LMK305" s="56"/>
      <c r="LML305" s="56"/>
      <c r="LMM305" s="56"/>
      <c r="LMN305" s="56"/>
      <c r="LMO305" s="56"/>
      <c r="LMP305" s="56"/>
      <c r="LMQ305" s="56"/>
      <c r="LMR305" s="56"/>
      <c r="LMS305" s="56"/>
      <c r="LMT305" s="56"/>
      <c r="LMU305" s="56"/>
      <c r="LMV305" s="56"/>
      <c r="LMW305" s="56"/>
      <c r="LMX305" s="56"/>
      <c r="LMY305" s="56"/>
      <c r="LMZ305" s="56"/>
      <c r="LNA305" s="56"/>
      <c r="LNB305" s="56"/>
      <c r="LNC305" s="56"/>
      <c r="LND305" s="56"/>
      <c r="LNE305" s="56"/>
      <c r="LNF305" s="56"/>
      <c r="LNG305" s="56"/>
      <c r="LNH305" s="56"/>
      <c r="LNI305" s="56"/>
      <c r="LNJ305" s="56"/>
      <c r="LNK305" s="56"/>
      <c r="LNL305" s="56"/>
      <c r="LNM305" s="56"/>
      <c r="LNN305" s="56"/>
      <c r="LNO305" s="56"/>
      <c r="LNP305" s="56"/>
      <c r="LNQ305" s="56"/>
      <c r="LNR305" s="56"/>
      <c r="LNS305" s="56"/>
      <c r="LNT305" s="56"/>
      <c r="LNU305" s="56"/>
      <c r="LNV305" s="56"/>
      <c r="LNW305" s="56"/>
      <c r="LNX305" s="56"/>
      <c r="LNY305" s="56"/>
      <c r="LNZ305" s="56"/>
      <c r="LOA305" s="56"/>
      <c r="LOB305" s="56"/>
      <c r="LOC305" s="56"/>
      <c r="LOD305" s="56"/>
      <c r="LOE305" s="56"/>
      <c r="LOF305" s="56"/>
      <c r="LOG305" s="56"/>
      <c r="LOH305" s="56"/>
      <c r="LOI305" s="56"/>
      <c r="LOJ305" s="56"/>
      <c r="LOK305" s="56"/>
      <c r="LOL305" s="56"/>
      <c r="LOM305" s="56"/>
      <c r="LON305" s="56"/>
      <c r="LOO305" s="56"/>
      <c r="LOP305" s="56"/>
      <c r="LOQ305" s="56"/>
      <c r="LOR305" s="56"/>
      <c r="LOS305" s="56"/>
      <c r="LOT305" s="56"/>
      <c r="LOU305" s="56"/>
      <c r="LOV305" s="56"/>
      <c r="LOW305" s="56"/>
      <c r="LOX305" s="56"/>
      <c r="LOY305" s="56"/>
      <c r="LOZ305" s="56"/>
      <c r="LPA305" s="56"/>
      <c r="LPB305" s="56"/>
      <c r="LPC305" s="56"/>
      <c r="LPD305" s="56"/>
      <c r="LPE305" s="56"/>
      <c r="LPF305" s="56"/>
      <c r="LPG305" s="56"/>
      <c r="LPH305" s="56"/>
      <c r="LPI305" s="56"/>
      <c r="LPJ305" s="56"/>
      <c r="LPK305" s="56"/>
      <c r="LPL305" s="56"/>
      <c r="LPM305" s="56"/>
      <c r="LPN305" s="56"/>
      <c r="LPO305" s="56"/>
      <c r="LPP305" s="56"/>
      <c r="LPQ305" s="56"/>
      <c r="LPR305" s="56"/>
      <c r="LPS305" s="56"/>
      <c r="LPT305" s="56"/>
      <c r="LPU305" s="56"/>
      <c r="LPV305" s="56"/>
      <c r="LPW305" s="56"/>
      <c r="LPX305" s="56"/>
      <c r="LPY305" s="56"/>
      <c r="LPZ305" s="56"/>
      <c r="LQA305" s="56"/>
      <c r="LQB305" s="56"/>
      <c r="LQC305" s="56"/>
      <c r="LQD305" s="56"/>
      <c r="LQE305" s="56"/>
      <c r="LQF305" s="56"/>
      <c r="LQG305" s="56"/>
      <c r="LQH305" s="56"/>
      <c r="LQI305" s="56"/>
      <c r="LQJ305" s="56"/>
      <c r="LQK305" s="56"/>
      <c r="LQL305" s="56"/>
      <c r="LQM305" s="56"/>
      <c r="LQN305" s="56"/>
      <c r="LQO305" s="56"/>
      <c r="LQP305" s="56"/>
      <c r="LQQ305" s="56"/>
      <c r="LQR305" s="56"/>
      <c r="LQS305" s="56"/>
      <c r="LQT305" s="56"/>
      <c r="LQU305" s="56"/>
      <c r="LQV305" s="56"/>
      <c r="LQW305" s="56"/>
      <c r="LQX305" s="56"/>
      <c r="LQY305" s="56"/>
      <c r="LQZ305" s="56"/>
      <c r="LRA305" s="56"/>
      <c r="LRB305" s="56"/>
      <c r="LRC305" s="56"/>
      <c r="LRD305" s="56"/>
      <c r="LRE305" s="56"/>
      <c r="LRF305" s="56"/>
      <c r="LRG305" s="56"/>
      <c r="LRH305" s="56"/>
      <c r="LRI305" s="56"/>
      <c r="LRJ305" s="56"/>
      <c r="LRK305" s="56"/>
      <c r="LRL305" s="56"/>
      <c r="LRM305" s="56"/>
      <c r="LRN305" s="56"/>
      <c r="LRO305" s="56"/>
      <c r="LRP305" s="56"/>
      <c r="LRQ305" s="56"/>
      <c r="LRR305" s="56"/>
      <c r="LRS305" s="56"/>
      <c r="LRT305" s="56"/>
      <c r="LRU305" s="56"/>
      <c r="LRV305" s="56"/>
      <c r="LRW305" s="56"/>
      <c r="LRX305" s="56"/>
      <c r="LRY305" s="56"/>
      <c r="LRZ305" s="56"/>
      <c r="LSA305" s="56"/>
      <c r="LSB305" s="56"/>
      <c r="LSC305" s="56"/>
      <c r="LSD305" s="56"/>
      <c r="LSE305" s="56"/>
      <c r="LSF305" s="56"/>
      <c r="LSG305" s="56"/>
      <c r="LSH305" s="56"/>
      <c r="LSI305" s="56"/>
      <c r="LSJ305" s="56"/>
      <c r="LSK305" s="56"/>
      <c r="LSL305" s="56"/>
      <c r="LSM305" s="56"/>
      <c r="LSN305" s="56"/>
      <c r="LSO305" s="56"/>
      <c r="LSP305" s="56"/>
      <c r="LSQ305" s="56"/>
      <c r="LSR305" s="56"/>
      <c r="LSS305" s="56"/>
      <c r="LST305" s="56"/>
      <c r="LSU305" s="56"/>
      <c r="LSV305" s="56"/>
      <c r="LSW305" s="56"/>
      <c r="LSX305" s="56"/>
      <c r="LSY305" s="56"/>
      <c r="LSZ305" s="56"/>
      <c r="LTA305" s="56"/>
      <c r="LTB305" s="56"/>
      <c r="LTC305" s="56"/>
      <c r="LTD305" s="56"/>
      <c r="LTE305" s="56"/>
      <c r="LTF305" s="56"/>
      <c r="LTG305" s="56"/>
      <c r="LTH305" s="56"/>
      <c r="LTI305" s="56"/>
      <c r="LTJ305" s="56"/>
      <c r="LTK305" s="56"/>
      <c r="LTL305" s="56"/>
      <c r="LTM305" s="56"/>
      <c r="LTN305" s="56"/>
      <c r="LTO305" s="56"/>
      <c r="LTP305" s="56"/>
      <c r="LTQ305" s="56"/>
      <c r="LTR305" s="56"/>
      <c r="LTS305" s="56"/>
      <c r="LTT305" s="56"/>
      <c r="LTU305" s="56"/>
      <c r="LTV305" s="56"/>
      <c r="LTW305" s="56"/>
      <c r="LTX305" s="56"/>
      <c r="LTY305" s="56"/>
      <c r="LTZ305" s="56"/>
      <c r="LUA305" s="56"/>
      <c r="LUB305" s="56"/>
      <c r="LUC305" s="56"/>
      <c r="LUD305" s="56"/>
      <c r="LUE305" s="56"/>
      <c r="LUF305" s="56"/>
      <c r="LUG305" s="56"/>
      <c r="LUH305" s="56"/>
      <c r="LUI305" s="56"/>
      <c r="LUJ305" s="56"/>
      <c r="LUK305" s="56"/>
      <c r="LUL305" s="56"/>
      <c r="LUM305" s="56"/>
      <c r="LUN305" s="56"/>
      <c r="LUO305" s="56"/>
      <c r="LUP305" s="56"/>
      <c r="LUQ305" s="56"/>
      <c r="LUR305" s="56"/>
      <c r="LUS305" s="56"/>
      <c r="LUT305" s="56"/>
      <c r="LUU305" s="56"/>
      <c r="LUV305" s="56"/>
      <c r="LUW305" s="56"/>
      <c r="LUX305" s="56"/>
      <c r="LUY305" s="56"/>
      <c r="LUZ305" s="56"/>
      <c r="LVA305" s="56"/>
      <c r="LVB305" s="56"/>
      <c r="LVC305" s="56"/>
      <c r="LVD305" s="56"/>
      <c r="LVE305" s="56"/>
      <c r="LVF305" s="56"/>
      <c r="LVG305" s="56"/>
      <c r="LVH305" s="56"/>
      <c r="LVI305" s="56"/>
      <c r="LVJ305" s="56"/>
      <c r="LVK305" s="56"/>
      <c r="LVL305" s="56"/>
      <c r="LVM305" s="56"/>
      <c r="LVN305" s="56"/>
      <c r="LVO305" s="56"/>
      <c r="LVP305" s="56"/>
      <c r="LVQ305" s="56"/>
      <c r="LVR305" s="56"/>
      <c r="LVS305" s="56"/>
      <c r="LVT305" s="56"/>
      <c r="LVU305" s="56"/>
      <c r="LVV305" s="56"/>
      <c r="LVW305" s="56"/>
      <c r="LVX305" s="56"/>
      <c r="LVY305" s="56"/>
      <c r="LVZ305" s="56"/>
      <c r="LWA305" s="56"/>
      <c r="LWB305" s="56"/>
      <c r="LWC305" s="56"/>
      <c r="LWD305" s="56"/>
      <c r="LWE305" s="56"/>
      <c r="LWF305" s="56"/>
      <c r="LWG305" s="56"/>
      <c r="LWH305" s="56"/>
      <c r="LWI305" s="56"/>
      <c r="LWJ305" s="56"/>
      <c r="LWK305" s="56"/>
      <c r="LWL305" s="56"/>
      <c r="LWM305" s="56"/>
      <c r="LWN305" s="56"/>
      <c r="LWO305" s="56"/>
      <c r="LWP305" s="56"/>
      <c r="LWQ305" s="56"/>
      <c r="LWR305" s="56"/>
      <c r="LWS305" s="56"/>
      <c r="LWT305" s="56"/>
      <c r="LWU305" s="56"/>
      <c r="LWV305" s="56"/>
      <c r="LWW305" s="56"/>
      <c r="LWX305" s="56"/>
      <c r="LWY305" s="56"/>
      <c r="LWZ305" s="56"/>
      <c r="LXA305" s="56"/>
      <c r="LXB305" s="56"/>
      <c r="LXC305" s="56"/>
      <c r="LXD305" s="56"/>
      <c r="LXE305" s="56"/>
      <c r="LXF305" s="56"/>
      <c r="LXG305" s="56"/>
      <c r="LXH305" s="56"/>
      <c r="LXI305" s="56"/>
      <c r="LXJ305" s="56"/>
      <c r="LXK305" s="56"/>
      <c r="LXL305" s="56"/>
      <c r="LXM305" s="56"/>
      <c r="LXN305" s="56"/>
      <c r="LXO305" s="56"/>
      <c r="LXP305" s="56"/>
      <c r="LXQ305" s="56"/>
      <c r="LXR305" s="56"/>
      <c r="LXS305" s="56"/>
      <c r="LXT305" s="56"/>
      <c r="LXU305" s="56"/>
      <c r="LXV305" s="56"/>
      <c r="LXW305" s="56"/>
      <c r="LXX305" s="56"/>
      <c r="LXY305" s="56"/>
      <c r="LXZ305" s="56"/>
      <c r="LYA305" s="56"/>
      <c r="LYB305" s="56"/>
      <c r="LYC305" s="56"/>
      <c r="LYD305" s="56"/>
      <c r="LYE305" s="56"/>
      <c r="LYF305" s="56"/>
      <c r="LYG305" s="56"/>
      <c r="LYH305" s="56"/>
      <c r="LYI305" s="56"/>
      <c r="LYJ305" s="56"/>
      <c r="LYK305" s="56"/>
      <c r="LYL305" s="56"/>
      <c r="LYM305" s="56"/>
      <c r="LYN305" s="56"/>
      <c r="LYO305" s="56"/>
      <c r="LYP305" s="56"/>
      <c r="LYQ305" s="56"/>
      <c r="LYR305" s="56"/>
      <c r="LYS305" s="56"/>
      <c r="LYT305" s="56"/>
      <c r="LYU305" s="56"/>
      <c r="LYV305" s="56"/>
      <c r="LYW305" s="56"/>
      <c r="LYX305" s="56"/>
      <c r="LYY305" s="56"/>
      <c r="LYZ305" s="56"/>
      <c r="LZA305" s="56"/>
      <c r="LZB305" s="56"/>
      <c r="LZC305" s="56"/>
      <c r="LZD305" s="56"/>
      <c r="LZE305" s="56"/>
      <c r="LZF305" s="56"/>
      <c r="LZG305" s="56"/>
      <c r="LZH305" s="56"/>
      <c r="LZI305" s="56"/>
      <c r="LZJ305" s="56"/>
      <c r="LZK305" s="56"/>
      <c r="LZL305" s="56"/>
      <c r="LZM305" s="56"/>
      <c r="LZN305" s="56"/>
      <c r="LZO305" s="56"/>
      <c r="LZP305" s="56"/>
      <c r="LZQ305" s="56"/>
      <c r="LZR305" s="56"/>
      <c r="LZS305" s="56"/>
      <c r="LZT305" s="56"/>
      <c r="LZU305" s="56"/>
      <c r="LZV305" s="56"/>
      <c r="LZW305" s="56"/>
      <c r="LZX305" s="56"/>
      <c r="LZY305" s="56"/>
      <c r="LZZ305" s="56"/>
      <c r="MAA305" s="56"/>
      <c r="MAB305" s="56"/>
      <c r="MAC305" s="56"/>
      <c r="MAD305" s="56"/>
      <c r="MAE305" s="56"/>
      <c r="MAF305" s="56"/>
      <c r="MAG305" s="56"/>
      <c r="MAH305" s="56"/>
      <c r="MAI305" s="56"/>
      <c r="MAJ305" s="56"/>
      <c r="MAK305" s="56"/>
      <c r="MAL305" s="56"/>
      <c r="MAM305" s="56"/>
      <c r="MAN305" s="56"/>
      <c r="MAO305" s="56"/>
      <c r="MAP305" s="56"/>
      <c r="MAQ305" s="56"/>
      <c r="MAR305" s="56"/>
      <c r="MAS305" s="56"/>
      <c r="MAT305" s="56"/>
      <c r="MAU305" s="56"/>
      <c r="MAV305" s="56"/>
      <c r="MAW305" s="56"/>
      <c r="MAX305" s="56"/>
      <c r="MAY305" s="56"/>
      <c r="MAZ305" s="56"/>
      <c r="MBA305" s="56"/>
      <c r="MBB305" s="56"/>
      <c r="MBC305" s="56"/>
      <c r="MBD305" s="56"/>
      <c r="MBE305" s="56"/>
      <c r="MBF305" s="56"/>
      <c r="MBG305" s="56"/>
      <c r="MBH305" s="56"/>
      <c r="MBI305" s="56"/>
      <c r="MBJ305" s="56"/>
      <c r="MBK305" s="56"/>
      <c r="MBL305" s="56"/>
      <c r="MBM305" s="56"/>
      <c r="MBN305" s="56"/>
      <c r="MBO305" s="56"/>
      <c r="MBP305" s="56"/>
      <c r="MBQ305" s="56"/>
      <c r="MBR305" s="56"/>
      <c r="MBS305" s="56"/>
      <c r="MBT305" s="56"/>
      <c r="MBU305" s="56"/>
      <c r="MBV305" s="56"/>
      <c r="MBW305" s="56"/>
      <c r="MBX305" s="56"/>
      <c r="MBY305" s="56"/>
      <c r="MBZ305" s="56"/>
      <c r="MCA305" s="56"/>
      <c r="MCB305" s="56"/>
      <c r="MCC305" s="56"/>
      <c r="MCD305" s="56"/>
      <c r="MCE305" s="56"/>
      <c r="MCF305" s="56"/>
      <c r="MCG305" s="56"/>
      <c r="MCH305" s="56"/>
      <c r="MCI305" s="56"/>
      <c r="MCJ305" s="56"/>
      <c r="MCK305" s="56"/>
      <c r="MCL305" s="56"/>
      <c r="MCM305" s="56"/>
      <c r="MCN305" s="56"/>
      <c r="MCO305" s="56"/>
      <c r="MCP305" s="56"/>
      <c r="MCQ305" s="56"/>
      <c r="MCR305" s="56"/>
      <c r="MCS305" s="56"/>
      <c r="MCT305" s="56"/>
      <c r="MCU305" s="56"/>
      <c r="MCV305" s="56"/>
      <c r="MCW305" s="56"/>
      <c r="MCX305" s="56"/>
      <c r="MCY305" s="56"/>
      <c r="MCZ305" s="56"/>
      <c r="MDA305" s="56"/>
      <c r="MDB305" s="56"/>
      <c r="MDC305" s="56"/>
      <c r="MDD305" s="56"/>
      <c r="MDE305" s="56"/>
      <c r="MDF305" s="56"/>
      <c r="MDG305" s="56"/>
      <c r="MDH305" s="56"/>
      <c r="MDI305" s="56"/>
      <c r="MDJ305" s="56"/>
      <c r="MDK305" s="56"/>
      <c r="MDL305" s="56"/>
      <c r="MDM305" s="56"/>
      <c r="MDN305" s="56"/>
      <c r="MDO305" s="56"/>
      <c r="MDP305" s="56"/>
      <c r="MDQ305" s="56"/>
      <c r="MDR305" s="56"/>
      <c r="MDS305" s="56"/>
      <c r="MDT305" s="56"/>
      <c r="MDU305" s="56"/>
      <c r="MDV305" s="56"/>
      <c r="MDW305" s="56"/>
      <c r="MDX305" s="56"/>
      <c r="MDY305" s="56"/>
      <c r="MDZ305" s="56"/>
      <c r="MEA305" s="56"/>
      <c r="MEB305" s="56"/>
      <c r="MEC305" s="56"/>
      <c r="MED305" s="56"/>
      <c r="MEE305" s="56"/>
      <c r="MEF305" s="56"/>
      <c r="MEG305" s="56"/>
      <c r="MEH305" s="56"/>
      <c r="MEI305" s="56"/>
      <c r="MEJ305" s="56"/>
      <c r="MEK305" s="56"/>
      <c r="MEL305" s="56"/>
      <c r="MEM305" s="56"/>
      <c r="MEN305" s="56"/>
      <c r="MEO305" s="56"/>
      <c r="MEP305" s="56"/>
      <c r="MEQ305" s="56"/>
      <c r="MER305" s="56"/>
      <c r="MES305" s="56"/>
      <c r="MET305" s="56"/>
      <c r="MEU305" s="56"/>
      <c r="MEV305" s="56"/>
      <c r="MEW305" s="56"/>
      <c r="MEX305" s="56"/>
      <c r="MEY305" s="56"/>
      <c r="MEZ305" s="56"/>
      <c r="MFA305" s="56"/>
      <c r="MFB305" s="56"/>
      <c r="MFC305" s="56"/>
      <c r="MFD305" s="56"/>
      <c r="MFE305" s="56"/>
      <c r="MFF305" s="56"/>
      <c r="MFG305" s="56"/>
      <c r="MFH305" s="56"/>
      <c r="MFI305" s="56"/>
      <c r="MFJ305" s="56"/>
      <c r="MFK305" s="56"/>
      <c r="MFL305" s="56"/>
      <c r="MFM305" s="56"/>
      <c r="MFN305" s="56"/>
      <c r="MFO305" s="56"/>
      <c r="MFP305" s="56"/>
      <c r="MFQ305" s="56"/>
      <c r="MFR305" s="56"/>
      <c r="MFS305" s="56"/>
      <c r="MFT305" s="56"/>
      <c r="MFU305" s="56"/>
      <c r="MFV305" s="56"/>
      <c r="MFW305" s="56"/>
      <c r="MFX305" s="56"/>
      <c r="MFY305" s="56"/>
      <c r="MFZ305" s="56"/>
      <c r="MGA305" s="56"/>
      <c r="MGB305" s="56"/>
      <c r="MGC305" s="56"/>
      <c r="MGD305" s="56"/>
      <c r="MGE305" s="56"/>
      <c r="MGF305" s="56"/>
      <c r="MGG305" s="56"/>
      <c r="MGH305" s="56"/>
      <c r="MGI305" s="56"/>
      <c r="MGJ305" s="56"/>
      <c r="MGK305" s="56"/>
      <c r="MGL305" s="56"/>
      <c r="MGM305" s="56"/>
      <c r="MGN305" s="56"/>
      <c r="MGO305" s="56"/>
      <c r="MGP305" s="56"/>
      <c r="MGQ305" s="56"/>
      <c r="MGR305" s="56"/>
      <c r="MGS305" s="56"/>
      <c r="MGT305" s="56"/>
      <c r="MGU305" s="56"/>
      <c r="MGV305" s="56"/>
      <c r="MGW305" s="56"/>
      <c r="MGX305" s="56"/>
      <c r="MGY305" s="56"/>
      <c r="MGZ305" s="56"/>
      <c r="MHA305" s="56"/>
      <c r="MHB305" s="56"/>
      <c r="MHC305" s="56"/>
      <c r="MHD305" s="56"/>
      <c r="MHE305" s="56"/>
      <c r="MHF305" s="56"/>
      <c r="MHG305" s="56"/>
      <c r="MHH305" s="56"/>
      <c r="MHI305" s="56"/>
      <c r="MHJ305" s="56"/>
      <c r="MHK305" s="56"/>
      <c r="MHL305" s="56"/>
      <c r="MHM305" s="56"/>
      <c r="MHN305" s="56"/>
      <c r="MHO305" s="56"/>
      <c r="MHP305" s="56"/>
      <c r="MHQ305" s="56"/>
      <c r="MHR305" s="56"/>
      <c r="MHS305" s="56"/>
      <c r="MHT305" s="56"/>
      <c r="MHU305" s="56"/>
      <c r="MHV305" s="56"/>
      <c r="MHW305" s="56"/>
      <c r="MHX305" s="56"/>
      <c r="MHY305" s="56"/>
      <c r="MHZ305" s="56"/>
      <c r="MIA305" s="56"/>
      <c r="MIB305" s="56"/>
      <c r="MIC305" s="56"/>
      <c r="MID305" s="56"/>
      <c r="MIE305" s="56"/>
      <c r="MIF305" s="56"/>
      <c r="MIG305" s="56"/>
      <c r="MIH305" s="56"/>
      <c r="MII305" s="56"/>
      <c r="MIJ305" s="56"/>
      <c r="MIK305" s="56"/>
      <c r="MIL305" s="56"/>
      <c r="MIM305" s="56"/>
      <c r="MIN305" s="56"/>
      <c r="MIO305" s="56"/>
      <c r="MIP305" s="56"/>
      <c r="MIQ305" s="56"/>
      <c r="MIR305" s="56"/>
      <c r="MIS305" s="56"/>
      <c r="MIT305" s="56"/>
      <c r="MIU305" s="56"/>
      <c r="MIV305" s="56"/>
      <c r="MIW305" s="56"/>
      <c r="MIX305" s="56"/>
      <c r="MIY305" s="56"/>
      <c r="MIZ305" s="56"/>
      <c r="MJA305" s="56"/>
      <c r="MJB305" s="56"/>
      <c r="MJC305" s="56"/>
      <c r="MJD305" s="56"/>
      <c r="MJE305" s="56"/>
      <c r="MJF305" s="56"/>
      <c r="MJG305" s="56"/>
      <c r="MJH305" s="56"/>
      <c r="MJI305" s="56"/>
      <c r="MJJ305" s="56"/>
      <c r="MJK305" s="56"/>
      <c r="MJL305" s="56"/>
      <c r="MJM305" s="56"/>
      <c r="MJN305" s="56"/>
      <c r="MJO305" s="56"/>
      <c r="MJP305" s="56"/>
      <c r="MJQ305" s="56"/>
      <c r="MJR305" s="56"/>
      <c r="MJS305" s="56"/>
      <c r="MJT305" s="56"/>
      <c r="MJU305" s="56"/>
      <c r="MJV305" s="56"/>
      <c r="MJW305" s="56"/>
      <c r="MJX305" s="56"/>
      <c r="MJY305" s="56"/>
      <c r="MJZ305" s="56"/>
      <c r="MKA305" s="56"/>
      <c r="MKB305" s="56"/>
      <c r="MKC305" s="56"/>
      <c r="MKD305" s="56"/>
      <c r="MKE305" s="56"/>
      <c r="MKF305" s="56"/>
      <c r="MKG305" s="56"/>
      <c r="MKH305" s="56"/>
      <c r="MKI305" s="56"/>
      <c r="MKJ305" s="56"/>
      <c r="MKK305" s="56"/>
      <c r="MKL305" s="56"/>
      <c r="MKM305" s="56"/>
      <c r="MKN305" s="56"/>
      <c r="MKO305" s="56"/>
      <c r="MKP305" s="56"/>
      <c r="MKQ305" s="56"/>
      <c r="MKR305" s="56"/>
      <c r="MKS305" s="56"/>
      <c r="MKT305" s="56"/>
      <c r="MKU305" s="56"/>
      <c r="MKV305" s="56"/>
      <c r="MKW305" s="56"/>
      <c r="MKX305" s="56"/>
      <c r="MKY305" s="56"/>
      <c r="MKZ305" s="56"/>
      <c r="MLA305" s="56"/>
      <c r="MLB305" s="56"/>
      <c r="MLC305" s="56"/>
      <c r="MLD305" s="56"/>
      <c r="MLE305" s="56"/>
      <c r="MLF305" s="56"/>
      <c r="MLG305" s="56"/>
      <c r="MLH305" s="56"/>
      <c r="MLI305" s="56"/>
      <c r="MLJ305" s="56"/>
      <c r="MLK305" s="56"/>
      <c r="MLL305" s="56"/>
      <c r="MLM305" s="56"/>
      <c r="MLN305" s="56"/>
      <c r="MLO305" s="56"/>
      <c r="MLP305" s="56"/>
      <c r="MLQ305" s="56"/>
      <c r="MLR305" s="56"/>
      <c r="MLS305" s="56"/>
      <c r="MLT305" s="56"/>
      <c r="MLU305" s="56"/>
      <c r="MLV305" s="56"/>
      <c r="MLW305" s="56"/>
      <c r="MLX305" s="56"/>
      <c r="MLY305" s="56"/>
      <c r="MLZ305" s="56"/>
      <c r="MMA305" s="56"/>
      <c r="MMB305" s="56"/>
      <c r="MMC305" s="56"/>
      <c r="MMD305" s="56"/>
      <c r="MME305" s="56"/>
      <c r="MMF305" s="56"/>
      <c r="MMG305" s="56"/>
      <c r="MMH305" s="56"/>
      <c r="MMI305" s="56"/>
      <c r="MMJ305" s="56"/>
      <c r="MMK305" s="56"/>
      <c r="MML305" s="56"/>
      <c r="MMM305" s="56"/>
      <c r="MMN305" s="56"/>
      <c r="MMO305" s="56"/>
      <c r="MMP305" s="56"/>
      <c r="MMQ305" s="56"/>
      <c r="MMR305" s="56"/>
      <c r="MMS305" s="56"/>
      <c r="MMT305" s="56"/>
      <c r="MMU305" s="56"/>
      <c r="MMV305" s="56"/>
      <c r="MMW305" s="56"/>
      <c r="MMX305" s="56"/>
      <c r="MMY305" s="56"/>
      <c r="MMZ305" s="56"/>
      <c r="MNA305" s="56"/>
      <c r="MNB305" s="56"/>
      <c r="MNC305" s="56"/>
      <c r="MND305" s="56"/>
      <c r="MNE305" s="56"/>
      <c r="MNF305" s="56"/>
      <c r="MNG305" s="56"/>
      <c r="MNH305" s="56"/>
      <c r="MNI305" s="56"/>
      <c r="MNJ305" s="56"/>
      <c r="MNK305" s="56"/>
      <c r="MNL305" s="56"/>
      <c r="MNM305" s="56"/>
      <c r="MNN305" s="56"/>
      <c r="MNO305" s="56"/>
      <c r="MNP305" s="56"/>
      <c r="MNQ305" s="56"/>
      <c r="MNR305" s="56"/>
      <c r="MNS305" s="56"/>
      <c r="MNT305" s="56"/>
      <c r="MNU305" s="56"/>
      <c r="MNV305" s="56"/>
      <c r="MNW305" s="56"/>
      <c r="MNX305" s="56"/>
      <c r="MNY305" s="56"/>
      <c r="MNZ305" s="56"/>
      <c r="MOA305" s="56"/>
      <c r="MOB305" s="56"/>
      <c r="MOC305" s="56"/>
      <c r="MOD305" s="56"/>
      <c r="MOE305" s="56"/>
      <c r="MOF305" s="56"/>
      <c r="MOG305" s="56"/>
      <c r="MOH305" s="56"/>
      <c r="MOI305" s="56"/>
      <c r="MOJ305" s="56"/>
      <c r="MOK305" s="56"/>
      <c r="MOL305" s="56"/>
      <c r="MOM305" s="56"/>
      <c r="MON305" s="56"/>
      <c r="MOO305" s="56"/>
      <c r="MOP305" s="56"/>
      <c r="MOQ305" s="56"/>
      <c r="MOR305" s="56"/>
      <c r="MOS305" s="56"/>
      <c r="MOT305" s="56"/>
      <c r="MOU305" s="56"/>
      <c r="MOV305" s="56"/>
      <c r="MOW305" s="56"/>
      <c r="MOX305" s="56"/>
      <c r="MOY305" s="56"/>
      <c r="MOZ305" s="56"/>
      <c r="MPA305" s="56"/>
      <c r="MPB305" s="56"/>
      <c r="MPC305" s="56"/>
      <c r="MPD305" s="56"/>
      <c r="MPE305" s="56"/>
      <c r="MPF305" s="56"/>
      <c r="MPG305" s="56"/>
      <c r="MPH305" s="56"/>
      <c r="MPI305" s="56"/>
      <c r="MPJ305" s="56"/>
      <c r="MPK305" s="56"/>
      <c r="MPL305" s="56"/>
      <c r="MPM305" s="56"/>
      <c r="MPN305" s="56"/>
      <c r="MPO305" s="56"/>
      <c r="MPP305" s="56"/>
      <c r="MPQ305" s="56"/>
      <c r="MPR305" s="56"/>
      <c r="MPS305" s="56"/>
      <c r="MPT305" s="56"/>
      <c r="MPU305" s="56"/>
      <c r="MPV305" s="56"/>
      <c r="MPW305" s="56"/>
      <c r="MPX305" s="56"/>
      <c r="MPY305" s="56"/>
      <c r="MPZ305" s="56"/>
      <c r="MQA305" s="56"/>
      <c r="MQB305" s="56"/>
      <c r="MQC305" s="56"/>
      <c r="MQD305" s="56"/>
      <c r="MQE305" s="56"/>
      <c r="MQF305" s="56"/>
      <c r="MQG305" s="56"/>
      <c r="MQH305" s="56"/>
      <c r="MQI305" s="56"/>
      <c r="MQJ305" s="56"/>
      <c r="MQK305" s="56"/>
      <c r="MQL305" s="56"/>
      <c r="MQM305" s="56"/>
      <c r="MQN305" s="56"/>
      <c r="MQO305" s="56"/>
      <c r="MQP305" s="56"/>
      <c r="MQQ305" s="56"/>
      <c r="MQR305" s="56"/>
      <c r="MQS305" s="56"/>
      <c r="MQT305" s="56"/>
      <c r="MQU305" s="56"/>
      <c r="MQV305" s="56"/>
      <c r="MQW305" s="56"/>
      <c r="MQX305" s="56"/>
      <c r="MQY305" s="56"/>
      <c r="MQZ305" s="56"/>
      <c r="MRA305" s="56"/>
      <c r="MRB305" s="56"/>
      <c r="MRC305" s="56"/>
      <c r="MRD305" s="56"/>
      <c r="MRE305" s="56"/>
      <c r="MRF305" s="56"/>
      <c r="MRG305" s="56"/>
      <c r="MRH305" s="56"/>
      <c r="MRI305" s="56"/>
      <c r="MRJ305" s="56"/>
      <c r="MRK305" s="56"/>
      <c r="MRL305" s="56"/>
      <c r="MRM305" s="56"/>
      <c r="MRN305" s="56"/>
      <c r="MRO305" s="56"/>
      <c r="MRP305" s="56"/>
      <c r="MRQ305" s="56"/>
      <c r="MRR305" s="56"/>
      <c r="MRS305" s="56"/>
      <c r="MRT305" s="56"/>
      <c r="MRU305" s="56"/>
      <c r="MRV305" s="56"/>
      <c r="MRW305" s="56"/>
      <c r="MRX305" s="56"/>
      <c r="MRY305" s="56"/>
      <c r="MRZ305" s="56"/>
      <c r="MSA305" s="56"/>
      <c r="MSB305" s="56"/>
      <c r="MSC305" s="56"/>
      <c r="MSD305" s="56"/>
      <c r="MSE305" s="56"/>
      <c r="MSF305" s="56"/>
      <c r="MSG305" s="56"/>
      <c r="MSH305" s="56"/>
      <c r="MSI305" s="56"/>
      <c r="MSJ305" s="56"/>
      <c r="MSK305" s="56"/>
      <c r="MSL305" s="56"/>
      <c r="MSM305" s="56"/>
      <c r="MSN305" s="56"/>
      <c r="MSO305" s="56"/>
      <c r="MSP305" s="56"/>
      <c r="MSQ305" s="56"/>
      <c r="MSR305" s="56"/>
      <c r="MSS305" s="56"/>
      <c r="MST305" s="56"/>
      <c r="MSU305" s="56"/>
      <c r="MSV305" s="56"/>
      <c r="MSW305" s="56"/>
      <c r="MSX305" s="56"/>
      <c r="MSY305" s="56"/>
      <c r="MSZ305" s="56"/>
      <c r="MTA305" s="56"/>
      <c r="MTB305" s="56"/>
      <c r="MTC305" s="56"/>
      <c r="MTD305" s="56"/>
      <c r="MTE305" s="56"/>
      <c r="MTF305" s="56"/>
      <c r="MTG305" s="56"/>
      <c r="MTH305" s="56"/>
      <c r="MTI305" s="56"/>
      <c r="MTJ305" s="56"/>
      <c r="MTK305" s="56"/>
      <c r="MTL305" s="56"/>
      <c r="MTM305" s="56"/>
      <c r="MTN305" s="56"/>
      <c r="MTO305" s="56"/>
      <c r="MTP305" s="56"/>
      <c r="MTQ305" s="56"/>
      <c r="MTR305" s="56"/>
      <c r="MTS305" s="56"/>
      <c r="MTT305" s="56"/>
      <c r="MTU305" s="56"/>
      <c r="MTV305" s="56"/>
      <c r="MTW305" s="56"/>
      <c r="MTX305" s="56"/>
      <c r="MTY305" s="56"/>
      <c r="MTZ305" s="56"/>
      <c r="MUA305" s="56"/>
      <c r="MUB305" s="56"/>
      <c r="MUC305" s="56"/>
      <c r="MUD305" s="56"/>
      <c r="MUE305" s="56"/>
      <c r="MUF305" s="56"/>
      <c r="MUG305" s="56"/>
      <c r="MUH305" s="56"/>
      <c r="MUI305" s="56"/>
      <c r="MUJ305" s="56"/>
      <c r="MUK305" s="56"/>
      <c r="MUL305" s="56"/>
      <c r="MUM305" s="56"/>
      <c r="MUN305" s="56"/>
      <c r="MUO305" s="56"/>
      <c r="MUP305" s="56"/>
      <c r="MUQ305" s="56"/>
      <c r="MUR305" s="56"/>
      <c r="MUS305" s="56"/>
      <c r="MUT305" s="56"/>
      <c r="MUU305" s="56"/>
      <c r="MUV305" s="56"/>
      <c r="MUW305" s="56"/>
      <c r="MUX305" s="56"/>
      <c r="MUY305" s="56"/>
      <c r="MUZ305" s="56"/>
      <c r="MVA305" s="56"/>
      <c r="MVB305" s="56"/>
      <c r="MVC305" s="56"/>
      <c r="MVD305" s="56"/>
      <c r="MVE305" s="56"/>
      <c r="MVF305" s="56"/>
      <c r="MVG305" s="56"/>
      <c r="MVH305" s="56"/>
      <c r="MVI305" s="56"/>
      <c r="MVJ305" s="56"/>
      <c r="MVK305" s="56"/>
      <c r="MVL305" s="56"/>
      <c r="MVM305" s="56"/>
      <c r="MVN305" s="56"/>
      <c r="MVO305" s="56"/>
      <c r="MVP305" s="56"/>
      <c r="MVQ305" s="56"/>
      <c r="MVR305" s="56"/>
      <c r="MVS305" s="56"/>
      <c r="MVT305" s="56"/>
      <c r="MVU305" s="56"/>
      <c r="MVV305" s="56"/>
      <c r="MVW305" s="56"/>
      <c r="MVX305" s="56"/>
      <c r="MVY305" s="56"/>
      <c r="MVZ305" s="56"/>
      <c r="MWA305" s="56"/>
      <c r="MWB305" s="56"/>
      <c r="MWC305" s="56"/>
      <c r="MWD305" s="56"/>
      <c r="MWE305" s="56"/>
      <c r="MWF305" s="56"/>
      <c r="MWG305" s="56"/>
      <c r="MWH305" s="56"/>
      <c r="MWI305" s="56"/>
      <c r="MWJ305" s="56"/>
      <c r="MWK305" s="56"/>
      <c r="MWL305" s="56"/>
      <c r="MWM305" s="56"/>
      <c r="MWN305" s="56"/>
      <c r="MWO305" s="56"/>
      <c r="MWP305" s="56"/>
      <c r="MWQ305" s="56"/>
      <c r="MWR305" s="56"/>
      <c r="MWS305" s="56"/>
      <c r="MWT305" s="56"/>
      <c r="MWU305" s="56"/>
      <c r="MWV305" s="56"/>
      <c r="MWW305" s="56"/>
      <c r="MWX305" s="56"/>
      <c r="MWY305" s="56"/>
      <c r="MWZ305" s="56"/>
      <c r="MXA305" s="56"/>
      <c r="MXB305" s="56"/>
      <c r="MXC305" s="56"/>
      <c r="MXD305" s="56"/>
      <c r="MXE305" s="56"/>
      <c r="MXF305" s="56"/>
      <c r="MXG305" s="56"/>
      <c r="MXH305" s="56"/>
      <c r="MXI305" s="56"/>
      <c r="MXJ305" s="56"/>
      <c r="MXK305" s="56"/>
      <c r="MXL305" s="56"/>
      <c r="MXM305" s="56"/>
      <c r="MXN305" s="56"/>
      <c r="MXO305" s="56"/>
      <c r="MXP305" s="56"/>
      <c r="MXQ305" s="56"/>
      <c r="MXR305" s="56"/>
      <c r="MXS305" s="56"/>
      <c r="MXT305" s="56"/>
      <c r="MXU305" s="56"/>
      <c r="MXV305" s="56"/>
      <c r="MXW305" s="56"/>
      <c r="MXX305" s="56"/>
      <c r="MXY305" s="56"/>
      <c r="MXZ305" s="56"/>
      <c r="MYA305" s="56"/>
      <c r="MYB305" s="56"/>
      <c r="MYC305" s="56"/>
      <c r="MYD305" s="56"/>
      <c r="MYE305" s="56"/>
      <c r="MYF305" s="56"/>
      <c r="MYG305" s="56"/>
      <c r="MYH305" s="56"/>
      <c r="MYI305" s="56"/>
      <c r="MYJ305" s="56"/>
      <c r="MYK305" s="56"/>
      <c r="MYL305" s="56"/>
      <c r="MYM305" s="56"/>
      <c r="MYN305" s="56"/>
      <c r="MYO305" s="56"/>
      <c r="MYP305" s="56"/>
      <c r="MYQ305" s="56"/>
      <c r="MYR305" s="56"/>
      <c r="MYS305" s="56"/>
      <c r="MYT305" s="56"/>
      <c r="MYU305" s="56"/>
      <c r="MYV305" s="56"/>
      <c r="MYW305" s="56"/>
      <c r="MYX305" s="56"/>
      <c r="MYY305" s="56"/>
      <c r="MYZ305" s="56"/>
      <c r="MZA305" s="56"/>
      <c r="MZB305" s="56"/>
      <c r="MZC305" s="56"/>
      <c r="MZD305" s="56"/>
      <c r="MZE305" s="56"/>
      <c r="MZF305" s="56"/>
      <c r="MZG305" s="56"/>
      <c r="MZH305" s="56"/>
      <c r="MZI305" s="56"/>
      <c r="MZJ305" s="56"/>
      <c r="MZK305" s="56"/>
      <c r="MZL305" s="56"/>
      <c r="MZM305" s="56"/>
      <c r="MZN305" s="56"/>
      <c r="MZO305" s="56"/>
      <c r="MZP305" s="56"/>
      <c r="MZQ305" s="56"/>
      <c r="MZR305" s="56"/>
      <c r="MZS305" s="56"/>
      <c r="MZT305" s="56"/>
      <c r="MZU305" s="56"/>
      <c r="MZV305" s="56"/>
      <c r="MZW305" s="56"/>
      <c r="MZX305" s="56"/>
      <c r="MZY305" s="56"/>
      <c r="MZZ305" s="56"/>
      <c r="NAA305" s="56"/>
      <c r="NAB305" s="56"/>
      <c r="NAC305" s="56"/>
      <c r="NAD305" s="56"/>
      <c r="NAE305" s="56"/>
      <c r="NAF305" s="56"/>
      <c r="NAG305" s="56"/>
      <c r="NAH305" s="56"/>
      <c r="NAI305" s="56"/>
      <c r="NAJ305" s="56"/>
      <c r="NAK305" s="56"/>
      <c r="NAL305" s="56"/>
      <c r="NAM305" s="56"/>
      <c r="NAN305" s="56"/>
      <c r="NAO305" s="56"/>
      <c r="NAP305" s="56"/>
      <c r="NAQ305" s="56"/>
      <c r="NAR305" s="56"/>
      <c r="NAS305" s="56"/>
      <c r="NAT305" s="56"/>
      <c r="NAU305" s="56"/>
      <c r="NAV305" s="56"/>
      <c r="NAW305" s="56"/>
      <c r="NAX305" s="56"/>
      <c r="NAY305" s="56"/>
      <c r="NAZ305" s="56"/>
      <c r="NBA305" s="56"/>
      <c r="NBB305" s="56"/>
      <c r="NBC305" s="56"/>
      <c r="NBD305" s="56"/>
      <c r="NBE305" s="56"/>
      <c r="NBF305" s="56"/>
      <c r="NBG305" s="56"/>
      <c r="NBH305" s="56"/>
      <c r="NBI305" s="56"/>
      <c r="NBJ305" s="56"/>
      <c r="NBK305" s="56"/>
      <c r="NBL305" s="56"/>
      <c r="NBM305" s="56"/>
      <c r="NBN305" s="56"/>
      <c r="NBO305" s="56"/>
      <c r="NBP305" s="56"/>
      <c r="NBQ305" s="56"/>
      <c r="NBR305" s="56"/>
      <c r="NBS305" s="56"/>
      <c r="NBT305" s="56"/>
      <c r="NBU305" s="56"/>
      <c r="NBV305" s="56"/>
      <c r="NBW305" s="56"/>
      <c r="NBX305" s="56"/>
      <c r="NBY305" s="56"/>
      <c r="NBZ305" s="56"/>
      <c r="NCA305" s="56"/>
      <c r="NCB305" s="56"/>
      <c r="NCC305" s="56"/>
      <c r="NCD305" s="56"/>
      <c r="NCE305" s="56"/>
      <c r="NCF305" s="56"/>
      <c r="NCG305" s="56"/>
      <c r="NCH305" s="56"/>
      <c r="NCI305" s="56"/>
      <c r="NCJ305" s="56"/>
      <c r="NCK305" s="56"/>
      <c r="NCL305" s="56"/>
      <c r="NCM305" s="56"/>
      <c r="NCN305" s="56"/>
      <c r="NCO305" s="56"/>
      <c r="NCP305" s="56"/>
      <c r="NCQ305" s="56"/>
      <c r="NCR305" s="56"/>
      <c r="NCS305" s="56"/>
      <c r="NCT305" s="56"/>
      <c r="NCU305" s="56"/>
      <c r="NCV305" s="56"/>
      <c r="NCW305" s="56"/>
      <c r="NCX305" s="56"/>
      <c r="NCY305" s="56"/>
      <c r="NCZ305" s="56"/>
      <c r="NDA305" s="56"/>
      <c r="NDB305" s="56"/>
      <c r="NDC305" s="56"/>
      <c r="NDD305" s="56"/>
      <c r="NDE305" s="56"/>
      <c r="NDF305" s="56"/>
      <c r="NDG305" s="56"/>
      <c r="NDH305" s="56"/>
      <c r="NDI305" s="56"/>
      <c r="NDJ305" s="56"/>
      <c r="NDK305" s="56"/>
      <c r="NDL305" s="56"/>
      <c r="NDM305" s="56"/>
      <c r="NDN305" s="56"/>
      <c r="NDO305" s="56"/>
      <c r="NDP305" s="56"/>
      <c r="NDQ305" s="56"/>
      <c r="NDR305" s="56"/>
      <c r="NDS305" s="56"/>
      <c r="NDT305" s="56"/>
      <c r="NDU305" s="56"/>
      <c r="NDV305" s="56"/>
      <c r="NDW305" s="56"/>
      <c r="NDX305" s="56"/>
      <c r="NDY305" s="56"/>
      <c r="NDZ305" s="56"/>
      <c r="NEA305" s="56"/>
      <c r="NEB305" s="56"/>
      <c r="NEC305" s="56"/>
      <c r="NED305" s="56"/>
      <c r="NEE305" s="56"/>
      <c r="NEF305" s="56"/>
      <c r="NEG305" s="56"/>
      <c r="NEH305" s="56"/>
      <c r="NEI305" s="56"/>
      <c r="NEJ305" s="56"/>
      <c r="NEK305" s="56"/>
      <c r="NEL305" s="56"/>
      <c r="NEM305" s="56"/>
      <c r="NEN305" s="56"/>
      <c r="NEO305" s="56"/>
      <c r="NEP305" s="56"/>
      <c r="NEQ305" s="56"/>
      <c r="NER305" s="56"/>
      <c r="NES305" s="56"/>
      <c r="NET305" s="56"/>
      <c r="NEU305" s="56"/>
      <c r="NEV305" s="56"/>
      <c r="NEW305" s="56"/>
      <c r="NEX305" s="56"/>
      <c r="NEY305" s="56"/>
      <c r="NEZ305" s="56"/>
      <c r="NFA305" s="56"/>
      <c r="NFB305" s="56"/>
      <c r="NFC305" s="56"/>
      <c r="NFD305" s="56"/>
      <c r="NFE305" s="56"/>
      <c r="NFF305" s="56"/>
      <c r="NFG305" s="56"/>
      <c r="NFH305" s="56"/>
      <c r="NFI305" s="56"/>
      <c r="NFJ305" s="56"/>
      <c r="NFK305" s="56"/>
      <c r="NFL305" s="56"/>
      <c r="NFM305" s="56"/>
      <c r="NFN305" s="56"/>
      <c r="NFO305" s="56"/>
      <c r="NFP305" s="56"/>
      <c r="NFQ305" s="56"/>
      <c r="NFR305" s="56"/>
      <c r="NFS305" s="56"/>
      <c r="NFT305" s="56"/>
      <c r="NFU305" s="56"/>
      <c r="NFV305" s="56"/>
      <c r="NFW305" s="56"/>
      <c r="NFX305" s="56"/>
      <c r="NFY305" s="56"/>
      <c r="NFZ305" s="56"/>
      <c r="NGA305" s="56"/>
      <c r="NGB305" s="56"/>
      <c r="NGC305" s="56"/>
      <c r="NGD305" s="56"/>
      <c r="NGE305" s="56"/>
      <c r="NGF305" s="56"/>
      <c r="NGG305" s="56"/>
      <c r="NGH305" s="56"/>
      <c r="NGI305" s="56"/>
      <c r="NGJ305" s="56"/>
      <c r="NGK305" s="56"/>
      <c r="NGL305" s="56"/>
      <c r="NGM305" s="56"/>
      <c r="NGN305" s="56"/>
      <c r="NGO305" s="56"/>
      <c r="NGP305" s="56"/>
      <c r="NGQ305" s="56"/>
      <c r="NGR305" s="56"/>
      <c r="NGS305" s="56"/>
      <c r="NGT305" s="56"/>
      <c r="NGU305" s="56"/>
      <c r="NGV305" s="56"/>
      <c r="NGW305" s="56"/>
      <c r="NGX305" s="56"/>
      <c r="NGY305" s="56"/>
      <c r="NGZ305" s="56"/>
      <c r="NHA305" s="56"/>
      <c r="NHB305" s="56"/>
      <c r="NHC305" s="56"/>
      <c r="NHD305" s="56"/>
      <c r="NHE305" s="56"/>
      <c r="NHF305" s="56"/>
      <c r="NHG305" s="56"/>
      <c r="NHH305" s="56"/>
      <c r="NHI305" s="56"/>
      <c r="NHJ305" s="56"/>
      <c r="NHK305" s="56"/>
      <c r="NHL305" s="56"/>
      <c r="NHM305" s="56"/>
      <c r="NHN305" s="56"/>
      <c r="NHO305" s="56"/>
      <c r="NHP305" s="56"/>
      <c r="NHQ305" s="56"/>
      <c r="NHR305" s="56"/>
      <c r="NHS305" s="56"/>
      <c r="NHT305" s="56"/>
      <c r="NHU305" s="56"/>
      <c r="NHV305" s="56"/>
      <c r="NHW305" s="56"/>
      <c r="NHX305" s="56"/>
      <c r="NHY305" s="56"/>
      <c r="NHZ305" s="56"/>
      <c r="NIA305" s="56"/>
      <c r="NIB305" s="56"/>
      <c r="NIC305" s="56"/>
      <c r="NID305" s="56"/>
      <c r="NIE305" s="56"/>
      <c r="NIF305" s="56"/>
      <c r="NIG305" s="56"/>
      <c r="NIH305" s="56"/>
      <c r="NII305" s="56"/>
      <c r="NIJ305" s="56"/>
      <c r="NIK305" s="56"/>
      <c r="NIL305" s="56"/>
      <c r="NIM305" s="56"/>
      <c r="NIN305" s="56"/>
      <c r="NIO305" s="56"/>
      <c r="NIP305" s="56"/>
      <c r="NIQ305" s="56"/>
      <c r="NIR305" s="56"/>
      <c r="NIS305" s="56"/>
      <c r="NIT305" s="56"/>
      <c r="NIU305" s="56"/>
      <c r="NIV305" s="56"/>
      <c r="NIW305" s="56"/>
      <c r="NIX305" s="56"/>
      <c r="NIY305" s="56"/>
      <c r="NIZ305" s="56"/>
      <c r="NJA305" s="56"/>
      <c r="NJB305" s="56"/>
      <c r="NJC305" s="56"/>
      <c r="NJD305" s="56"/>
      <c r="NJE305" s="56"/>
      <c r="NJF305" s="56"/>
      <c r="NJG305" s="56"/>
      <c r="NJH305" s="56"/>
      <c r="NJI305" s="56"/>
      <c r="NJJ305" s="56"/>
      <c r="NJK305" s="56"/>
      <c r="NJL305" s="56"/>
      <c r="NJM305" s="56"/>
      <c r="NJN305" s="56"/>
      <c r="NJO305" s="56"/>
      <c r="NJP305" s="56"/>
      <c r="NJQ305" s="56"/>
      <c r="NJR305" s="56"/>
      <c r="NJS305" s="56"/>
      <c r="NJT305" s="56"/>
      <c r="NJU305" s="56"/>
      <c r="NJV305" s="56"/>
      <c r="NJW305" s="56"/>
      <c r="NJX305" s="56"/>
      <c r="NJY305" s="56"/>
      <c r="NJZ305" s="56"/>
      <c r="NKA305" s="56"/>
      <c r="NKB305" s="56"/>
      <c r="NKC305" s="56"/>
      <c r="NKD305" s="56"/>
      <c r="NKE305" s="56"/>
      <c r="NKF305" s="56"/>
      <c r="NKG305" s="56"/>
      <c r="NKH305" s="56"/>
      <c r="NKI305" s="56"/>
      <c r="NKJ305" s="56"/>
      <c r="NKK305" s="56"/>
      <c r="NKL305" s="56"/>
      <c r="NKM305" s="56"/>
      <c r="NKN305" s="56"/>
      <c r="NKO305" s="56"/>
      <c r="NKP305" s="56"/>
      <c r="NKQ305" s="56"/>
      <c r="NKR305" s="56"/>
      <c r="NKS305" s="56"/>
      <c r="NKT305" s="56"/>
      <c r="NKU305" s="56"/>
      <c r="NKV305" s="56"/>
      <c r="NKW305" s="56"/>
      <c r="NKX305" s="56"/>
      <c r="NKY305" s="56"/>
      <c r="NKZ305" s="56"/>
      <c r="NLA305" s="56"/>
      <c r="NLB305" s="56"/>
      <c r="NLC305" s="56"/>
      <c r="NLD305" s="56"/>
      <c r="NLE305" s="56"/>
      <c r="NLF305" s="56"/>
      <c r="NLG305" s="56"/>
      <c r="NLH305" s="56"/>
      <c r="NLI305" s="56"/>
      <c r="NLJ305" s="56"/>
      <c r="NLK305" s="56"/>
      <c r="NLL305" s="56"/>
      <c r="NLM305" s="56"/>
      <c r="NLN305" s="56"/>
      <c r="NLO305" s="56"/>
      <c r="NLP305" s="56"/>
      <c r="NLQ305" s="56"/>
      <c r="NLR305" s="56"/>
      <c r="NLS305" s="56"/>
      <c r="NLT305" s="56"/>
      <c r="NLU305" s="56"/>
      <c r="NLV305" s="56"/>
      <c r="NLW305" s="56"/>
      <c r="NLX305" s="56"/>
      <c r="NLY305" s="56"/>
      <c r="NLZ305" s="56"/>
      <c r="NMA305" s="56"/>
      <c r="NMB305" s="56"/>
      <c r="NMC305" s="56"/>
      <c r="NMD305" s="56"/>
      <c r="NME305" s="56"/>
      <c r="NMF305" s="56"/>
      <c r="NMG305" s="56"/>
      <c r="NMH305" s="56"/>
      <c r="NMI305" s="56"/>
      <c r="NMJ305" s="56"/>
      <c r="NMK305" s="56"/>
      <c r="NML305" s="56"/>
      <c r="NMM305" s="56"/>
      <c r="NMN305" s="56"/>
      <c r="NMO305" s="56"/>
      <c r="NMP305" s="56"/>
      <c r="NMQ305" s="56"/>
      <c r="NMR305" s="56"/>
      <c r="NMS305" s="56"/>
      <c r="NMT305" s="56"/>
      <c r="NMU305" s="56"/>
      <c r="NMV305" s="56"/>
      <c r="NMW305" s="56"/>
      <c r="NMX305" s="56"/>
      <c r="NMY305" s="56"/>
      <c r="NMZ305" s="56"/>
      <c r="NNA305" s="56"/>
      <c r="NNB305" s="56"/>
      <c r="NNC305" s="56"/>
      <c r="NND305" s="56"/>
      <c r="NNE305" s="56"/>
      <c r="NNF305" s="56"/>
      <c r="NNG305" s="56"/>
      <c r="NNH305" s="56"/>
      <c r="NNI305" s="56"/>
      <c r="NNJ305" s="56"/>
      <c r="NNK305" s="56"/>
      <c r="NNL305" s="56"/>
      <c r="NNM305" s="56"/>
      <c r="NNN305" s="56"/>
      <c r="NNO305" s="56"/>
      <c r="NNP305" s="56"/>
      <c r="NNQ305" s="56"/>
      <c r="NNR305" s="56"/>
      <c r="NNS305" s="56"/>
      <c r="NNT305" s="56"/>
      <c r="NNU305" s="56"/>
      <c r="NNV305" s="56"/>
      <c r="NNW305" s="56"/>
      <c r="NNX305" s="56"/>
      <c r="NNY305" s="56"/>
      <c r="NNZ305" s="56"/>
      <c r="NOA305" s="56"/>
      <c r="NOB305" s="56"/>
      <c r="NOC305" s="56"/>
      <c r="NOD305" s="56"/>
      <c r="NOE305" s="56"/>
      <c r="NOF305" s="56"/>
      <c r="NOG305" s="56"/>
      <c r="NOH305" s="56"/>
      <c r="NOI305" s="56"/>
      <c r="NOJ305" s="56"/>
      <c r="NOK305" s="56"/>
      <c r="NOL305" s="56"/>
      <c r="NOM305" s="56"/>
      <c r="NON305" s="56"/>
      <c r="NOO305" s="56"/>
      <c r="NOP305" s="56"/>
      <c r="NOQ305" s="56"/>
      <c r="NOR305" s="56"/>
      <c r="NOS305" s="56"/>
      <c r="NOT305" s="56"/>
      <c r="NOU305" s="56"/>
      <c r="NOV305" s="56"/>
      <c r="NOW305" s="56"/>
      <c r="NOX305" s="56"/>
      <c r="NOY305" s="56"/>
      <c r="NOZ305" s="56"/>
      <c r="NPA305" s="56"/>
      <c r="NPB305" s="56"/>
      <c r="NPC305" s="56"/>
      <c r="NPD305" s="56"/>
      <c r="NPE305" s="56"/>
      <c r="NPF305" s="56"/>
      <c r="NPG305" s="56"/>
      <c r="NPH305" s="56"/>
      <c r="NPI305" s="56"/>
      <c r="NPJ305" s="56"/>
      <c r="NPK305" s="56"/>
      <c r="NPL305" s="56"/>
      <c r="NPM305" s="56"/>
      <c r="NPN305" s="56"/>
      <c r="NPO305" s="56"/>
      <c r="NPP305" s="56"/>
      <c r="NPQ305" s="56"/>
      <c r="NPR305" s="56"/>
      <c r="NPS305" s="56"/>
      <c r="NPT305" s="56"/>
      <c r="NPU305" s="56"/>
      <c r="NPV305" s="56"/>
      <c r="NPW305" s="56"/>
      <c r="NPX305" s="56"/>
      <c r="NPY305" s="56"/>
      <c r="NPZ305" s="56"/>
      <c r="NQA305" s="56"/>
      <c r="NQB305" s="56"/>
      <c r="NQC305" s="56"/>
      <c r="NQD305" s="56"/>
      <c r="NQE305" s="56"/>
      <c r="NQF305" s="56"/>
      <c r="NQG305" s="56"/>
      <c r="NQH305" s="56"/>
      <c r="NQI305" s="56"/>
      <c r="NQJ305" s="56"/>
      <c r="NQK305" s="56"/>
      <c r="NQL305" s="56"/>
      <c r="NQM305" s="56"/>
      <c r="NQN305" s="56"/>
      <c r="NQO305" s="56"/>
      <c r="NQP305" s="56"/>
      <c r="NQQ305" s="56"/>
      <c r="NQR305" s="56"/>
      <c r="NQS305" s="56"/>
      <c r="NQT305" s="56"/>
      <c r="NQU305" s="56"/>
      <c r="NQV305" s="56"/>
      <c r="NQW305" s="56"/>
      <c r="NQX305" s="56"/>
      <c r="NQY305" s="56"/>
      <c r="NQZ305" s="56"/>
      <c r="NRA305" s="56"/>
      <c r="NRB305" s="56"/>
      <c r="NRC305" s="56"/>
      <c r="NRD305" s="56"/>
      <c r="NRE305" s="56"/>
      <c r="NRF305" s="56"/>
      <c r="NRG305" s="56"/>
      <c r="NRH305" s="56"/>
      <c r="NRI305" s="56"/>
      <c r="NRJ305" s="56"/>
      <c r="NRK305" s="56"/>
      <c r="NRL305" s="56"/>
      <c r="NRM305" s="56"/>
      <c r="NRN305" s="56"/>
      <c r="NRO305" s="56"/>
      <c r="NRP305" s="56"/>
      <c r="NRQ305" s="56"/>
      <c r="NRR305" s="56"/>
      <c r="NRS305" s="56"/>
      <c r="NRT305" s="56"/>
      <c r="NRU305" s="56"/>
      <c r="NRV305" s="56"/>
      <c r="NRW305" s="56"/>
      <c r="NRX305" s="56"/>
      <c r="NRY305" s="56"/>
      <c r="NRZ305" s="56"/>
      <c r="NSA305" s="56"/>
      <c r="NSB305" s="56"/>
      <c r="NSC305" s="56"/>
      <c r="NSD305" s="56"/>
      <c r="NSE305" s="56"/>
      <c r="NSF305" s="56"/>
      <c r="NSG305" s="56"/>
      <c r="NSH305" s="56"/>
      <c r="NSI305" s="56"/>
      <c r="NSJ305" s="56"/>
      <c r="NSK305" s="56"/>
      <c r="NSL305" s="56"/>
      <c r="NSM305" s="56"/>
      <c r="NSN305" s="56"/>
      <c r="NSO305" s="56"/>
      <c r="NSP305" s="56"/>
      <c r="NSQ305" s="56"/>
      <c r="NSR305" s="56"/>
      <c r="NSS305" s="56"/>
      <c r="NST305" s="56"/>
      <c r="NSU305" s="56"/>
      <c r="NSV305" s="56"/>
      <c r="NSW305" s="56"/>
      <c r="NSX305" s="56"/>
      <c r="NSY305" s="56"/>
      <c r="NSZ305" s="56"/>
      <c r="NTA305" s="56"/>
      <c r="NTB305" s="56"/>
      <c r="NTC305" s="56"/>
      <c r="NTD305" s="56"/>
      <c r="NTE305" s="56"/>
      <c r="NTF305" s="56"/>
      <c r="NTG305" s="56"/>
      <c r="NTH305" s="56"/>
      <c r="NTI305" s="56"/>
      <c r="NTJ305" s="56"/>
      <c r="NTK305" s="56"/>
      <c r="NTL305" s="56"/>
      <c r="NTM305" s="56"/>
      <c r="NTN305" s="56"/>
      <c r="NTO305" s="56"/>
      <c r="NTP305" s="56"/>
      <c r="NTQ305" s="56"/>
      <c r="NTR305" s="56"/>
      <c r="NTS305" s="56"/>
      <c r="NTT305" s="56"/>
      <c r="NTU305" s="56"/>
      <c r="NTV305" s="56"/>
      <c r="NTW305" s="56"/>
      <c r="NTX305" s="56"/>
      <c r="NTY305" s="56"/>
      <c r="NTZ305" s="56"/>
      <c r="NUA305" s="56"/>
      <c r="NUB305" s="56"/>
      <c r="NUC305" s="56"/>
      <c r="NUD305" s="56"/>
      <c r="NUE305" s="56"/>
      <c r="NUF305" s="56"/>
      <c r="NUG305" s="56"/>
      <c r="NUH305" s="56"/>
      <c r="NUI305" s="56"/>
      <c r="NUJ305" s="56"/>
      <c r="NUK305" s="56"/>
      <c r="NUL305" s="56"/>
      <c r="NUM305" s="56"/>
      <c r="NUN305" s="56"/>
      <c r="NUO305" s="56"/>
      <c r="NUP305" s="56"/>
      <c r="NUQ305" s="56"/>
      <c r="NUR305" s="56"/>
      <c r="NUS305" s="56"/>
      <c r="NUT305" s="56"/>
      <c r="NUU305" s="56"/>
      <c r="NUV305" s="56"/>
      <c r="NUW305" s="56"/>
      <c r="NUX305" s="56"/>
      <c r="NUY305" s="56"/>
      <c r="NUZ305" s="56"/>
      <c r="NVA305" s="56"/>
      <c r="NVB305" s="56"/>
      <c r="NVC305" s="56"/>
      <c r="NVD305" s="56"/>
      <c r="NVE305" s="56"/>
      <c r="NVF305" s="56"/>
      <c r="NVG305" s="56"/>
      <c r="NVH305" s="56"/>
      <c r="NVI305" s="56"/>
      <c r="NVJ305" s="56"/>
      <c r="NVK305" s="56"/>
      <c r="NVL305" s="56"/>
      <c r="NVM305" s="56"/>
      <c r="NVN305" s="56"/>
      <c r="NVO305" s="56"/>
      <c r="NVP305" s="56"/>
      <c r="NVQ305" s="56"/>
      <c r="NVR305" s="56"/>
      <c r="NVS305" s="56"/>
      <c r="NVT305" s="56"/>
      <c r="NVU305" s="56"/>
      <c r="NVV305" s="56"/>
      <c r="NVW305" s="56"/>
      <c r="NVX305" s="56"/>
      <c r="NVY305" s="56"/>
      <c r="NVZ305" s="56"/>
      <c r="NWA305" s="56"/>
      <c r="NWB305" s="56"/>
      <c r="NWC305" s="56"/>
      <c r="NWD305" s="56"/>
      <c r="NWE305" s="56"/>
      <c r="NWF305" s="56"/>
      <c r="NWG305" s="56"/>
      <c r="NWH305" s="56"/>
      <c r="NWI305" s="56"/>
      <c r="NWJ305" s="56"/>
      <c r="NWK305" s="56"/>
      <c r="NWL305" s="56"/>
      <c r="NWM305" s="56"/>
      <c r="NWN305" s="56"/>
      <c r="NWO305" s="56"/>
      <c r="NWP305" s="56"/>
      <c r="NWQ305" s="56"/>
      <c r="NWR305" s="56"/>
      <c r="NWS305" s="56"/>
      <c r="NWT305" s="56"/>
      <c r="NWU305" s="56"/>
      <c r="NWV305" s="56"/>
      <c r="NWW305" s="56"/>
      <c r="NWX305" s="56"/>
      <c r="NWY305" s="56"/>
      <c r="NWZ305" s="56"/>
      <c r="NXA305" s="56"/>
      <c r="NXB305" s="56"/>
      <c r="NXC305" s="56"/>
      <c r="NXD305" s="56"/>
      <c r="NXE305" s="56"/>
      <c r="NXF305" s="56"/>
      <c r="NXG305" s="56"/>
      <c r="NXH305" s="56"/>
      <c r="NXI305" s="56"/>
      <c r="NXJ305" s="56"/>
      <c r="NXK305" s="56"/>
      <c r="NXL305" s="56"/>
      <c r="NXM305" s="56"/>
      <c r="NXN305" s="56"/>
      <c r="NXO305" s="56"/>
      <c r="NXP305" s="56"/>
      <c r="NXQ305" s="56"/>
      <c r="NXR305" s="56"/>
      <c r="NXS305" s="56"/>
      <c r="NXT305" s="56"/>
      <c r="NXU305" s="56"/>
      <c r="NXV305" s="56"/>
      <c r="NXW305" s="56"/>
      <c r="NXX305" s="56"/>
      <c r="NXY305" s="56"/>
      <c r="NXZ305" s="56"/>
      <c r="NYA305" s="56"/>
      <c r="NYB305" s="56"/>
      <c r="NYC305" s="56"/>
      <c r="NYD305" s="56"/>
      <c r="NYE305" s="56"/>
      <c r="NYF305" s="56"/>
      <c r="NYG305" s="56"/>
      <c r="NYH305" s="56"/>
      <c r="NYI305" s="56"/>
      <c r="NYJ305" s="56"/>
      <c r="NYK305" s="56"/>
      <c r="NYL305" s="56"/>
      <c r="NYM305" s="56"/>
      <c r="NYN305" s="56"/>
      <c r="NYO305" s="56"/>
      <c r="NYP305" s="56"/>
      <c r="NYQ305" s="56"/>
      <c r="NYR305" s="56"/>
      <c r="NYS305" s="56"/>
      <c r="NYT305" s="56"/>
      <c r="NYU305" s="56"/>
      <c r="NYV305" s="56"/>
      <c r="NYW305" s="56"/>
      <c r="NYX305" s="56"/>
      <c r="NYY305" s="56"/>
      <c r="NYZ305" s="56"/>
      <c r="NZA305" s="56"/>
      <c r="NZB305" s="56"/>
      <c r="NZC305" s="56"/>
      <c r="NZD305" s="56"/>
      <c r="NZE305" s="56"/>
      <c r="NZF305" s="56"/>
      <c r="NZG305" s="56"/>
      <c r="NZH305" s="56"/>
      <c r="NZI305" s="56"/>
      <c r="NZJ305" s="56"/>
      <c r="NZK305" s="56"/>
      <c r="NZL305" s="56"/>
      <c r="NZM305" s="56"/>
      <c r="NZN305" s="56"/>
      <c r="NZO305" s="56"/>
      <c r="NZP305" s="56"/>
      <c r="NZQ305" s="56"/>
      <c r="NZR305" s="56"/>
      <c r="NZS305" s="56"/>
      <c r="NZT305" s="56"/>
      <c r="NZU305" s="56"/>
      <c r="NZV305" s="56"/>
      <c r="NZW305" s="56"/>
      <c r="NZX305" s="56"/>
      <c r="NZY305" s="56"/>
      <c r="NZZ305" s="56"/>
      <c r="OAA305" s="56"/>
      <c r="OAB305" s="56"/>
      <c r="OAC305" s="56"/>
      <c r="OAD305" s="56"/>
      <c r="OAE305" s="56"/>
      <c r="OAF305" s="56"/>
      <c r="OAG305" s="56"/>
      <c r="OAH305" s="56"/>
      <c r="OAI305" s="56"/>
      <c r="OAJ305" s="56"/>
      <c r="OAK305" s="56"/>
      <c r="OAL305" s="56"/>
      <c r="OAM305" s="56"/>
      <c r="OAN305" s="56"/>
      <c r="OAO305" s="56"/>
      <c r="OAP305" s="56"/>
      <c r="OAQ305" s="56"/>
      <c r="OAR305" s="56"/>
      <c r="OAS305" s="56"/>
      <c r="OAT305" s="56"/>
      <c r="OAU305" s="56"/>
      <c r="OAV305" s="56"/>
      <c r="OAW305" s="56"/>
      <c r="OAX305" s="56"/>
      <c r="OAY305" s="56"/>
      <c r="OAZ305" s="56"/>
      <c r="OBA305" s="56"/>
      <c r="OBB305" s="56"/>
      <c r="OBC305" s="56"/>
      <c r="OBD305" s="56"/>
      <c r="OBE305" s="56"/>
      <c r="OBF305" s="56"/>
      <c r="OBG305" s="56"/>
      <c r="OBH305" s="56"/>
      <c r="OBI305" s="56"/>
      <c r="OBJ305" s="56"/>
      <c r="OBK305" s="56"/>
      <c r="OBL305" s="56"/>
      <c r="OBM305" s="56"/>
      <c r="OBN305" s="56"/>
      <c r="OBO305" s="56"/>
      <c r="OBP305" s="56"/>
      <c r="OBQ305" s="56"/>
      <c r="OBR305" s="56"/>
      <c r="OBS305" s="56"/>
      <c r="OBT305" s="56"/>
      <c r="OBU305" s="56"/>
      <c r="OBV305" s="56"/>
      <c r="OBW305" s="56"/>
      <c r="OBX305" s="56"/>
      <c r="OBY305" s="56"/>
      <c r="OBZ305" s="56"/>
      <c r="OCA305" s="56"/>
      <c r="OCB305" s="56"/>
      <c r="OCC305" s="56"/>
      <c r="OCD305" s="56"/>
      <c r="OCE305" s="56"/>
      <c r="OCF305" s="56"/>
      <c r="OCG305" s="56"/>
      <c r="OCH305" s="56"/>
      <c r="OCI305" s="56"/>
      <c r="OCJ305" s="56"/>
      <c r="OCK305" s="56"/>
      <c r="OCL305" s="56"/>
      <c r="OCM305" s="56"/>
      <c r="OCN305" s="56"/>
      <c r="OCO305" s="56"/>
      <c r="OCP305" s="56"/>
      <c r="OCQ305" s="56"/>
      <c r="OCR305" s="56"/>
      <c r="OCS305" s="56"/>
      <c r="OCT305" s="56"/>
      <c r="OCU305" s="56"/>
      <c r="OCV305" s="56"/>
      <c r="OCW305" s="56"/>
      <c r="OCX305" s="56"/>
      <c r="OCY305" s="56"/>
      <c r="OCZ305" s="56"/>
      <c r="ODA305" s="56"/>
      <c r="ODB305" s="56"/>
      <c r="ODC305" s="56"/>
      <c r="ODD305" s="56"/>
      <c r="ODE305" s="56"/>
      <c r="ODF305" s="56"/>
      <c r="ODG305" s="56"/>
      <c r="ODH305" s="56"/>
      <c r="ODI305" s="56"/>
      <c r="ODJ305" s="56"/>
      <c r="ODK305" s="56"/>
      <c r="ODL305" s="56"/>
      <c r="ODM305" s="56"/>
      <c r="ODN305" s="56"/>
      <c r="ODO305" s="56"/>
      <c r="ODP305" s="56"/>
      <c r="ODQ305" s="56"/>
      <c r="ODR305" s="56"/>
      <c r="ODS305" s="56"/>
      <c r="ODT305" s="56"/>
      <c r="ODU305" s="56"/>
      <c r="ODV305" s="56"/>
      <c r="ODW305" s="56"/>
      <c r="ODX305" s="56"/>
      <c r="ODY305" s="56"/>
      <c r="ODZ305" s="56"/>
      <c r="OEA305" s="56"/>
      <c r="OEB305" s="56"/>
      <c r="OEC305" s="56"/>
      <c r="OED305" s="56"/>
      <c r="OEE305" s="56"/>
      <c r="OEF305" s="56"/>
      <c r="OEG305" s="56"/>
      <c r="OEH305" s="56"/>
      <c r="OEI305" s="56"/>
      <c r="OEJ305" s="56"/>
      <c r="OEK305" s="56"/>
      <c r="OEL305" s="56"/>
      <c r="OEM305" s="56"/>
      <c r="OEN305" s="56"/>
      <c r="OEO305" s="56"/>
      <c r="OEP305" s="56"/>
      <c r="OEQ305" s="56"/>
      <c r="OER305" s="56"/>
      <c r="OES305" s="56"/>
      <c r="OET305" s="56"/>
      <c r="OEU305" s="56"/>
      <c r="OEV305" s="56"/>
      <c r="OEW305" s="56"/>
      <c r="OEX305" s="56"/>
      <c r="OEY305" s="56"/>
      <c r="OEZ305" s="56"/>
      <c r="OFA305" s="56"/>
      <c r="OFB305" s="56"/>
      <c r="OFC305" s="56"/>
      <c r="OFD305" s="56"/>
      <c r="OFE305" s="56"/>
      <c r="OFF305" s="56"/>
      <c r="OFG305" s="56"/>
      <c r="OFH305" s="56"/>
      <c r="OFI305" s="56"/>
      <c r="OFJ305" s="56"/>
      <c r="OFK305" s="56"/>
      <c r="OFL305" s="56"/>
      <c r="OFM305" s="56"/>
      <c r="OFN305" s="56"/>
      <c r="OFO305" s="56"/>
      <c r="OFP305" s="56"/>
      <c r="OFQ305" s="56"/>
      <c r="OFR305" s="56"/>
      <c r="OFS305" s="56"/>
      <c r="OFT305" s="56"/>
      <c r="OFU305" s="56"/>
      <c r="OFV305" s="56"/>
      <c r="OFW305" s="56"/>
      <c r="OFX305" s="56"/>
      <c r="OFY305" s="56"/>
      <c r="OFZ305" s="56"/>
      <c r="OGA305" s="56"/>
      <c r="OGB305" s="56"/>
      <c r="OGC305" s="56"/>
      <c r="OGD305" s="56"/>
      <c r="OGE305" s="56"/>
      <c r="OGF305" s="56"/>
      <c r="OGG305" s="56"/>
      <c r="OGH305" s="56"/>
      <c r="OGI305" s="56"/>
      <c r="OGJ305" s="56"/>
      <c r="OGK305" s="56"/>
      <c r="OGL305" s="56"/>
      <c r="OGM305" s="56"/>
      <c r="OGN305" s="56"/>
      <c r="OGO305" s="56"/>
      <c r="OGP305" s="56"/>
      <c r="OGQ305" s="56"/>
      <c r="OGR305" s="56"/>
      <c r="OGS305" s="56"/>
      <c r="OGT305" s="56"/>
      <c r="OGU305" s="56"/>
      <c r="OGV305" s="56"/>
      <c r="OGW305" s="56"/>
      <c r="OGX305" s="56"/>
      <c r="OGY305" s="56"/>
      <c r="OGZ305" s="56"/>
      <c r="OHA305" s="56"/>
      <c r="OHB305" s="56"/>
      <c r="OHC305" s="56"/>
      <c r="OHD305" s="56"/>
      <c r="OHE305" s="56"/>
      <c r="OHF305" s="56"/>
      <c r="OHG305" s="56"/>
      <c r="OHH305" s="56"/>
      <c r="OHI305" s="56"/>
      <c r="OHJ305" s="56"/>
      <c r="OHK305" s="56"/>
      <c r="OHL305" s="56"/>
      <c r="OHM305" s="56"/>
      <c r="OHN305" s="56"/>
      <c r="OHO305" s="56"/>
      <c r="OHP305" s="56"/>
      <c r="OHQ305" s="56"/>
      <c r="OHR305" s="56"/>
      <c r="OHS305" s="56"/>
      <c r="OHT305" s="56"/>
      <c r="OHU305" s="56"/>
      <c r="OHV305" s="56"/>
      <c r="OHW305" s="56"/>
      <c r="OHX305" s="56"/>
      <c r="OHY305" s="56"/>
      <c r="OHZ305" s="56"/>
      <c r="OIA305" s="56"/>
      <c r="OIB305" s="56"/>
      <c r="OIC305" s="56"/>
      <c r="OID305" s="56"/>
      <c r="OIE305" s="56"/>
      <c r="OIF305" s="56"/>
      <c r="OIG305" s="56"/>
      <c r="OIH305" s="56"/>
      <c r="OII305" s="56"/>
      <c r="OIJ305" s="56"/>
      <c r="OIK305" s="56"/>
      <c r="OIL305" s="56"/>
      <c r="OIM305" s="56"/>
      <c r="OIN305" s="56"/>
      <c r="OIO305" s="56"/>
      <c r="OIP305" s="56"/>
      <c r="OIQ305" s="56"/>
      <c r="OIR305" s="56"/>
      <c r="OIS305" s="56"/>
      <c r="OIT305" s="56"/>
      <c r="OIU305" s="56"/>
      <c r="OIV305" s="56"/>
      <c r="OIW305" s="56"/>
      <c r="OIX305" s="56"/>
      <c r="OIY305" s="56"/>
      <c r="OIZ305" s="56"/>
      <c r="OJA305" s="56"/>
      <c r="OJB305" s="56"/>
      <c r="OJC305" s="56"/>
      <c r="OJD305" s="56"/>
      <c r="OJE305" s="56"/>
      <c r="OJF305" s="56"/>
      <c r="OJG305" s="56"/>
      <c r="OJH305" s="56"/>
      <c r="OJI305" s="56"/>
      <c r="OJJ305" s="56"/>
      <c r="OJK305" s="56"/>
      <c r="OJL305" s="56"/>
      <c r="OJM305" s="56"/>
      <c r="OJN305" s="56"/>
      <c r="OJO305" s="56"/>
      <c r="OJP305" s="56"/>
      <c r="OJQ305" s="56"/>
      <c r="OJR305" s="56"/>
      <c r="OJS305" s="56"/>
      <c r="OJT305" s="56"/>
      <c r="OJU305" s="56"/>
      <c r="OJV305" s="56"/>
      <c r="OJW305" s="56"/>
      <c r="OJX305" s="56"/>
      <c r="OJY305" s="56"/>
      <c r="OJZ305" s="56"/>
      <c r="OKA305" s="56"/>
      <c r="OKB305" s="56"/>
      <c r="OKC305" s="56"/>
      <c r="OKD305" s="56"/>
      <c r="OKE305" s="56"/>
      <c r="OKF305" s="56"/>
      <c r="OKG305" s="56"/>
      <c r="OKH305" s="56"/>
      <c r="OKI305" s="56"/>
      <c r="OKJ305" s="56"/>
      <c r="OKK305" s="56"/>
      <c r="OKL305" s="56"/>
      <c r="OKM305" s="56"/>
      <c r="OKN305" s="56"/>
      <c r="OKO305" s="56"/>
      <c r="OKP305" s="56"/>
      <c r="OKQ305" s="56"/>
      <c r="OKR305" s="56"/>
      <c r="OKS305" s="56"/>
      <c r="OKT305" s="56"/>
      <c r="OKU305" s="56"/>
      <c r="OKV305" s="56"/>
      <c r="OKW305" s="56"/>
      <c r="OKX305" s="56"/>
      <c r="OKY305" s="56"/>
      <c r="OKZ305" s="56"/>
      <c r="OLA305" s="56"/>
      <c r="OLB305" s="56"/>
      <c r="OLC305" s="56"/>
      <c r="OLD305" s="56"/>
      <c r="OLE305" s="56"/>
      <c r="OLF305" s="56"/>
      <c r="OLG305" s="56"/>
      <c r="OLH305" s="56"/>
      <c r="OLI305" s="56"/>
      <c r="OLJ305" s="56"/>
      <c r="OLK305" s="56"/>
      <c r="OLL305" s="56"/>
      <c r="OLM305" s="56"/>
      <c r="OLN305" s="56"/>
      <c r="OLO305" s="56"/>
      <c r="OLP305" s="56"/>
      <c r="OLQ305" s="56"/>
      <c r="OLR305" s="56"/>
      <c r="OLS305" s="56"/>
      <c r="OLT305" s="56"/>
      <c r="OLU305" s="56"/>
      <c r="OLV305" s="56"/>
      <c r="OLW305" s="56"/>
      <c r="OLX305" s="56"/>
      <c r="OLY305" s="56"/>
      <c r="OLZ305" s="56"/>
      <c r="OMA305" s="56"/>
      <c r="OMB305" s="56"/>
      <c r="OMC305" s="56"/>
      <c r="OMD305" s="56"/>
      <c r="OME305" s="56"/>
      <c r="OMF305" s="56"/>
      <c r="OMG305" s="56"/>
      <c r="OMH305" s="56"/>
      <c r="OMI305" s="56"/>
      <c r="OMJ305" s="56"/>
      <c r="OMK305" s="56"/>
      <c r="OML305" s="56"/>
      <c r="OMM305" s="56"/>
      <c r="OMN305" s="56"/>
      <c r="OMO305" s="56"/>
      <c r="OMP305" s="56"/>
      <c r="OMQ305" s="56"/>
      <c r="OMR305" s="56"/>
      <c r="OMS305" s="56"/>
      <c r="OMT305" s="56"/>
      <c r="OMU305" s="56"/>
      <c r="OMV305" s="56"/>
      <c r="OMW305" s="56"/>
      <c r="OMX305" s="56"/>
      <c r="OMY305" s="56"/>
      <c r="OMZ305" s="56"/>
      <c r="ONA305" s="56"/>
      <c r="ONB305" s="56"/>
      <c r="ONC305" s="56"/>
      <c r="OND305" s="56"/>
      <c r="ONE305" s="56"/>
      <c r="ONF305" s="56"/>
      <c r="ONG305" s="56"/>
      <c r="ONH305" s="56"/>
      <c r="ONI305" s="56"/>
      <c r="ONJ305" s="56"/>
      <c r="ONK305" s="56"/>
      <c r="ONL305" s="56"/>
      <c r="ONM305" s="56"/>
      <c r="ONN305" s="56"/>
      <c r="ONO305" s="56"/>
      <c r="ONP305" s="56"/>
      <c r="ONQ305" s="56"/>
      <c r="ONR305" s="56"/>
      <c r="ONS305" s="56"/>
      <c r="ONT305" s="56"/>
      <c r="ONU305" s="56"/>
      <c r="ONV305" s="56"/>
      <c r="ONW305" s="56"/>
      <c r="ONX305" s="56"/>
      <c r="ONY305" s="56"/>
      <c r="ONZ305" s="56"/>
      <c r="OOA305" s="56"/>
      <c r="OOB305" s="56"/>
      <c r="OOC305" s="56"/>
      <c r="OOD305" s="56"/>
      <c r="OOE305" s="56"/>
      <c r="OOF305" s="56"/>
      <c r="OOG305" s="56"/>
      <c r="OOH305" s="56"/>
      <c r="OOI305" s="56"/>
      <c r="OOJ305" s="56"/>
      <c r="OOK305" s="56"/>
      <c r="OOL305" s="56"/>
      <c r="OOM305" s="56"/>
      <c r="OON305" s="56"/>
      <c r="OOO305" s="56"/>
      <c r="OOP305" s="56"/>
      <c r="OOQ305" s="56"/>
      <c r="OOR305" s="56"/>
      <c r="OOS305" s="56"/>
      <c r="OOT305" s="56"/>
      <c r="OOU305" s="56"/>
      <c r="OOV305" s="56"/>
      <c r="OOW305" s="56"/>
      <c r="OOX305" s="56"/>
      <c r="OOY305" s="56"/>
      <c r="OOZ305" s="56"/>
      <c r="OPA305" s="56"/>
      <c r="OPB305" s="56"/>
      <c r="OPC305" s="56"/>
      <c r="OPD305" s="56"/>
      <c r="OPE305" s="56"/>
      <c r="OPF305" s="56"/>
      <c r="OPG305" s="56"/>
      <c r="OPH305" s="56"/>
      <c r="OPI305" s="56"/>
      <c r="OPJ305" s="56"/>
      <c r="OPK305" s="56"/>
      <c r="OPL305" s="56"/>
      <c r="OPM305" s="56"/>
      <c r="OPN305" s="56"/>
      <c r="OPO305" s="56"/>
      <c r="OPP305" s="56"/>
      <c r="OPQ305" s="56"/>
      <c r="OPR305" s="56"/>
      <c r="OPS305" s="56"/>
      <c r="OPT305" s="56"/>
      <c r="OPU305" s="56"/>
      <c r="OPV305" s="56"/>
      <c r="OPW305" s="56"/>
      <c r="OPX305" s="56"/>
      <c r="OPY305" s="56"/>
      <c r="OPZ305" s="56"/>
      <c r="OQA305" s="56"/>
      <c r="OQB305" s="56"/>
      <c r="OQC305" s="56"/>
      <c r="OQD305" s="56"/>
      <c r="OQE305" s="56"/>
      <c r="OQF305" s="56"/>
      <c r="OQG305" s="56"/>
      <c r="OQH305" s="56"/>
      <c r="OQI305" s="56"/>
      <c r="OQJ305" s="56"/>
      <c r="OQK305" s="56"/>
      <c r="OQL305" s="56"/>
      <c r="OQM305" s="56"/>
      <c r="OQN305" s="56"/>
      <c r="OQO305" s="56"/>
      <c r="OQP305" s="56"/>
      <c r="OQQ305" s="56"/>
      <c r="OQR305" s="56"/>
      <c r="OQS305" s="56"/>
      <c r="OQT305" s="56"/>
      <c r="OQU305" s="56"/>
      <c r="OQV305" s="56"/>
      <c r="OQW305" s="56"/>
      <c r="OQX305" s="56"/>
      <c r="OQY305" s="56"/>
      <c r="OQZ305" s="56"/>
      <c r="ORA305" s="56"/>
      <c r="ORB305" s="56"/>
      <c r="ORC305" s="56"/>
      <c r="ORD305" s="56"/>
      <c r="ORE305" s="56"/>
      <c r="ORF305" s="56"/>
      <c r="ORG305" s="56"/>
      <c r="ORH305" s="56"/>
      <c r="ORI305" s="56"/>
      <c r="ORJ305" s="56"/>
      <c r="ORK305" s="56"/>
      <c r="ORL305" s="56"/>
      <c r="ORM305" s="56"/>
      <c r="ORN305" s="56"/>
      <c r="ORO305" s="56"/>
      <c r="ORP305" s="56"/>
      <c r="ORQ305" s="56"/>
      <c r="ORR305" s="56"/>
      <c r="ORS305" s="56"/>
      <c r="ORT305" s="56"/>
      <c r="ORU305" s="56"/>
      <c r="ORV305" s="56"/>
      <c r="ORW305" s="56"/>
      <c r="ORX305" s="56"/>
      <c r="ORY305" s="56"/>
      <c r="ORZ305" s="56"/>
      <c r="OSA305" s="56"/>
      <c r="OSB305" s="56"/>
      <c r="OSC305" s="56"/>
      <c r="OSD305" s="56"/>
      <c r="OSE305" s="56"/>
      <c r="OSF305" s="56"/>
      <c r="OSG305" s="56"/>
      <c r="OSH305" s="56"/>
      <c r="OSI305" s="56"/>
      <c r="OSJ305" s="56"/>
      <c r="OSK305" s="56"/>
      <c r="OSL305" s="56"/>
      <c r="OSM305" s="56"/>
      <c r="OSN305" s="56"/>
      <c r="OSO305" s="56"/>
      <c r="OSP305" s="56"/>
      <c r="OSQ305" s="56"/>
      <c r="OSR305" s="56"/>
      <c r="OSS305" s="56"/>
      <c r="OST305" s="56"/>
      <c r="OSU305" s="56"/>
      <c r="OSV305" s="56"/>
      <c r="OSW305" s="56"/>
      <c r="OSX305" s="56"/>
      <c r="OSY305" s="56"/>
      <c r="OSZ305" s="56"/>
      <c r="OTA305" s="56"/>
      <c r="OTB305" s="56"/>
      <c r="OTC305" s="56"/>
      <c r="OTD305" s="56"/>
      <c r="OTE305" s="56"/>
      <c r="OTF305" s="56"/>
      <c r="OTG305" s="56"/>
      <c r="OTH305" s="56"/>
      <c r="OTI305" s="56"/>
      <c r="OTJ305" s="56"/>
      <c r="OTK305" s="56"/>
      <c r="OTL305" s="56"/>
      <c r="OTM305" s="56"/>
      <c r="OTN305" s="56"/>
      <c r="OTO305" s="56"/>
      <c r="OTP305" s="56"/>
      <c r="OTQ305" s="56"/>
      <c r="OTR305" s="56"/>
      <c r="OTS305" s="56"/>
      <c r="OTT305" s="56"/>
      <c r="OTU305" s="56"/>
      <c r="OTV305" s="56"/>
      <c r="OTW305" s="56"/>
      <c r="OTX305" s="56"/>
      <c r="OTY305" s="56"/>
      <c r="OTZ305" s="56"/>
      <c r="OUA305" s="56"/>
      <c r="OUB305" s="56"/>
      <c r="OUC305" s="56"/>
      <c r="OUD305" s="56"/>
      <c r="OUE305" s="56"/>
      <c r="OUF305" s="56"/>
      <c r="OUG305" s="56"/>
      <c r="OUH305" s="56"/>
      <c r="OUI305" s="56"/>
      <c r="OUJ305" s="56"/>
      <c r="OUK305" s="56"/>
      <c r="OUL305" s="56"/>
      <c r="OUM305" s="56"/>
      <c r="OUN305" s="56"/>
      <c r="OUO305" s="56"/>
      <c r="OUP305" s="56"/>
      <c r="OUQ305" s="56"/>
      <c r="OUR305" s="56"/>
      <c r="OUS305" s="56"/>
      <c r="OUT305" s="56"/>
      <c r="OUU305" s="56"/>
      <c r="OUV305" s="56"/>
      <c r="OUW305" s="56"/>
      <c r="OUX305" s="56"/>
      <c r="OUY305" s="56"/>
      <c r="OUZ305" s="56"/>
      <c r="OVA305" s="56"/>
      <c r="OVB305" s="56"/>
      <c r="OVC305" s="56"/>
      <c r="OVD305" s="56"/>
      <c r="OVE305" s="56"/>
      <c r="OVF305" s="56"/>
      <c r="OVG305" s="56"/>
      <c r="OVH305" s="56"/>
      <c r="OVI305" s="56"/>
      <c r="OVJ305" s="56"/>
      <c r="OVK305" s="56"/>
      <c r="OVL305" s="56"/>
      <c r="OVM305" s="56"/>
      <c r="OVN305" s="56"/>
      <c r="OVO305" s="56"/>
      <c r="OVP305" s="56"/>
      <c r="OVQ305" s="56"/>
      <c r="OVR305" s="56"/>
      <c r="OVS305" s="56"/>
      <c r="OVT305" s="56"/>
      <c r="OVU305" s="56"/>
      <c r="OVV305" s="56"/>
      <c r="OVW305" s="56"/>
      <c r="OVX305" s="56"/>
      <c r="OVY305" s="56"/>
      <c r="OVZ305" s="56"/>
      <c r="OWA305" s="56"/>
      <c r="OWB305" s="56"/>
      <c r="OWC305" s="56"/>
      <c r="OWD305" s="56"/>
      <c r="OWE305" s="56"/>
      <c r="OWF305" s="56"/>
      <c r="OWG305" s="56"/>
      <c r="OWH305" s="56"/>
      <c r="OWI305" s="56"/>
      <c r="OWJ305" s="56"/>
      <c r="OWK305" s="56"/>
      <c r="OWL305" s="56"/>
      <c r="OWM305" s="56"/>
      <c r="OWN305" s="56"/>
      <c r="OWO305" s="56"/>
      <c r="OWP305" s="56"/>
      <c r="OWQ305" s="56"/>
      <c r="OWR305" s="56"/>
      <c r="OWS305" s="56"/>
      <c r="OWT305" s="56"/>
      <c r="OWU305" s="56"/>
      <c r="OWV305" s="56"/>
      <c r="OWW305" s="56"/>
      <c r="OWX305" s="56"/>
      <c r="OWY305" s="56"/>
      <c r="OWZ305" s="56"/>
      <c r="OXA305" s="56"/>
      <c r="OXB305" s="56"/>
      <c r="OXC305" s="56"/>
      <c r="OXD305" s="56"/>
      <c r="OXE305" s="56"/>
      <c r="OXF305" s="56"/>
      <c r="OXG305" s="56"/>
      <c r="OXH305" s="56"/>
      <c r="OXI305" s="56"/>
      <c r="OXJ305" s="56"/>
      <c r="OXK305" s="56"/>
      <c r="OXL305" s="56"/>
      <c r="OXM305" s="56"/>
      <c r="OXN305" s="56"/>
      <c r="OXO305" s="56"/>
      <c r="OXP305" s="56"/>
      <c r="OXQ305" s="56"/>
      <c r="OXR305" s="56"/>
      <c r="OXS305" s="56"/>
      <c r="OXT305" s="56"/>
      <c r="OXU305" s="56"/>
      <c r="OXV305" s="56"/>
      <c r="OXW305" s="56"/>
      <c r="OXX305" s="56"/>
      <c r="OXY305" s="56"/>
      <c r="OXZ305" s="56"/>
      <c r="OYA305" s="56"/>
      <c r="OYB305" s="56"/>
      <c r="OYC305" s="56"/>
      <c r="OYD305" s="56"/>
      <c r="OYE305" s="56"/>
      <c r="OYF305" s="56"/>
      <c r="OYG305" s="56"/>
      <c r="OYH305" s="56"/>
      <c r="OYI305" s="56"/>
      <c r="OYJ305" s="56"/>
      <c r="OYK305" s="56"/>
      <c r="OYL305" s="56"/>
      <c r="OYM305" s="56"/>
      <c r="OYN305" s="56"/>
      <c r="OYO305" s="56"/>
      <c r="OYP305" s="56"/>
      <c r="OYQ305" s="56"/>
      <c r="OYR305" s="56"/>
      <c r="OYS305" s="56"/>
      <c r="OYT305" s="56"/>
      <c r="OYU305" s="56"/>
      <c r="OYV305" s="56"/>
      <c r="OYW305" s="56"/>
      <c r="OYX305" s="56"/>
      <c r="OYY305" s="56"/>
      <c r="OYZ305" s="56"/>
      <c r="OZA305" s="56"/>
      <c r="OZB305" s="56"/>
      <c r="OZC305" s="56"/>
      <c r="OZD305" s="56"/>
      <c r="OZE305" s="56"/>
      <c r="OZF305" s="56"/>
      <c r="OZG305" s="56"/>
      <c r="OZH305" s="56"/>
      <c r="OZI305" s="56"/>
      <c r="OZJ305" s="56"/>
      <c r="OZK305" s="56"/>
      <c r="OZL305" s="56"/>
      <c r="OZM305" s="56"/>
      <c r="OZN305" s="56"/>
      <c r="OZO305" s="56"/>
      <c r="OZP305" s="56"/>
      <c r="OZQ305" s="56"/>
      <c r="OZR305" s="56"/>
      <c r="OZS305" s="56"/>
      <c r="OZT305" s="56"/>
      <c r="OZU305" s="56"/>
      <c r="OZV305" s="56"/>
      <c r="OZW305" s="56"/>
      <c r="OZX305" s="56"/>
      <c r="OZY305" s="56"/>
      <c r="OZZ305" s="56"/>
      <c r="PAA305" s="56"/>
      <c r="PAB305" s="56"/>
      <c r="PAC305" s="56"/>
      <c r="PAD305" s="56"/>
      <c r="PAE305" s="56"/>
      <c r="PAF305" s="56"/>
      <c r="PAG305" s="56"/>
      <c r="PAH305" s="56"/>
      <c r="PAI305" s="56"/>
      <c r="PAJ305" s="56"/>
      <c r="PAK305" s="56"/>
      <c r="PAL305" s="56"/>
      <c r="PAM305" s="56"/>
      <c r="PAN305" s="56"/>
      <c r="PAO305" s="56"/>
      <c r="PAP305" s="56"/>
      <c r="PAQ305" s="56"/>
      <c r="PAR305" s="56"/>
      <c r="PAS305" s="56"/>
      <c r="PAT305" s="56"/>
      <c r="PAU305" s="56"/>
      <c r="PAV305" s="56"/>
      <c r="PAW305" s="56"/>
      <c r="PAX305" s="56"/>
      <c r="PAY305" s="56"/>
      <c r="PAZ305" s="56"/>
      <c r="PBA305" s="56"/>
      <c r="PBB305" s="56"/>
      <c r="PBC305" s="56"/>
      <c r="PBD305" s="56"/>
      <c r="PBE305" s="56"/>
      <c r="PBF305" s="56"/>
      <c r="PBG305" s="56"/>
      <c r="PBH305" s="56"/>
      <c r="PBI305" s="56"/>
      <c r="PBJ305" s="56"/>
      <c r="PBK305" s="56"/>
      <c r="PBL305" s="56"/>
      <c r="PBM305" s="56"/>
      <c r="PBN305" s="56"/>
      <c r="PBO305" s="56"/>
      <c r="PBP305" s="56"/>
      <c r="PBQ305" s="56"/>
      <c r="PBR305" s="56"/>
      <c r="PBS305" s="56"/>
      <c r="PBT305" s="56"/>
      <c r="PBU305" s="56"/>
      <c r="PBV305" s="56"/>
      <c r="PBW305" s="56"/>
      <c r="PBX305" s="56"/>
      <c r="PBY305" s="56"/>
      <c r="PBZ305" s="56"/>
      <c r="PCA305" s="56"/>
      <c r="PCB305" s="56"/>
      <c r="PCC305" s="56"/>
      <c r="PCD305" s="56"/>
      <c r="PCE305" s="56"/>
      <c r="PCF305" s="56"/>
      <c r="PCG305" s="56"/>
      <c r="PCH305" s="56"/>
      <c r="PCI305" s="56"/>
      <c r="PCJ305" s="56"/>
      <c r="PCK305" s="56"/>
      <c r="PCL305" s="56"/>
      <c r="PCM305" s="56"/>
      <c r="PCN305" s="56"/>
      <c r="PCO305" s="56"/>
      <c r="PCP305" s="56"/>
      <c r="PCQ305" s="56"/>
      <c r="PCR305" s="56"/>
      <c r="PCS305" s="56"/>
      <c r="PCT305" s="56"/>
      <c r="PCU305" s="56"/>
      <c r="PCV305" s="56"/>
      <c r="PCW305" s="56"/>
      <c r="PCX305" s="56"/>
      <c r="PCY305" s="56"/>
      <c r="PCZ305" s="56"/>
      <c r="PDA305" s="56"/>
      <c r="PDB305" s="56"/>
      <c r="PDC305" s="56"/>
      <c r="PDD305" s="56"/>
      <c r="PDE305" s="56"/>
      <c r="PDF305" s="56"/>
      <c r="PDG305" s="56"/>
      <c r="PDH305" s="56"/>
      <c r="PDI305" s="56"/>
      <c r="PDJ305" s="56"/>
      <c r="PDK305" s="56"/>
      <c r="PDL305" s="56"/>
      <c r="PDM305" s="56"/>
      <c r="PDN305" s="56"/>
      <c r="PDO305" s="56"/>
      <c r="PDP305" s="56"/>
      <c r="PDQ305" s="56"/>
      <c r="PDR305" s="56"/>
      <c r="PDS305" s="56"/>
      <c r="PDT305" s="56"/>
      <c r="PDU305" s="56"/>
      <c r="PDV305" s="56"/>
      <c r="PDW305" s="56"/>
      <c r="PDX305" s="56"/>
      <c r="PDY305" s="56"/>
      <c r="PDZ305" s="56"/>
      <c r="PEA305" s="56"/>
      <c r="PEB305" s="56"/>
      <c r="PEC305" s="56"/>
      <c r="PED305" s="56"/>
      <c r="PEE305" s="56"/>
      <c r="PEF305" s="56"/>
      <c r="PEG305" s="56"/>
      <c r="PEH305" s="56"/>
      <c r="PEI305" s="56"/>
      <c r="PEJ305" s="56"/>
      <c r="PEK305" s="56"/>
      <c r="PEL305" s="56"/>
      <c r="PEM305" s="56"/>
      <c r="PEN305" s="56"/>
      <c r="PEO305" s="56"/>
      <c r="PEP305" s="56"/>
      <c r="PEQ305" s="56"/>
      <c r="PER305" s="56"/>
      <c r="PES305" s="56"/>
      <c r="PET305" s="56"/>
      <c r="PEU305" s="56"/>
      <c r="PEV305" s="56"/>
      <c r="PEW305" s="56"/>
      <c r="PEX305" s="56"/>
      <c r="PEY305" s="56"/>
      <c r="PEZ305" s="56"/>
      <c r="PFA305" s="56"/>
      <c r="PFB305" s="56"/>
      <c r="PFC305" s="56"/>
      <c r="PFD305" s="56"/>
      <c r="PFE305" s="56"/>
      <c r="PFF305" s="56"/>
      <c r="PFG305" s="56"/>
      <c r="PFH305" s="56"/>
      <c r="PFI305" s="56"/>
      <c r="PFJ305" s="56"/>
      <c r="PFK305" s="56"/>
      <c r="PFL305" s="56"/>
      <c r="PFM305" s="56"/>
      <c r="PFN305" s="56"/>
      <c r="PFO305" s="56"/>
      <c r="PFP305" s="56"/>
      <c r="PFQ305" s="56"/>
      <c r="PFR305" s="56"/>
      <c r="PFS305" s="56"/>
      <c r="PFT305" s="56"/>
      <c r="PFU305" s="56"/>
      <c r="PFV305" s="56"/>
      <c r="PFW305" s="56"/>
      <c r="PFX305" s="56"/>
      <c r="PFY305" s="56"/>
      <c r="PFZ305" s="56"/>
      <c r="PGA305" s="56"/>
      <c r="PGB305" s="56"/>
      <c r="PGC305" s="56"/>
      <c r="PGD305" s="56"/>
      <c r="PGE305" s="56"/>
      <c r="PGF305" s="56"/>
      <c r="PGG305" s="56"/>
      <c r="PGH305" s="56"/>
      <c r="PGI305" s="56"/>
      <c r="PGJ305" s="56"/>
      <c r="PGK305" s="56"/>
      <c r="PGL305" s="56"/>
      <c r="PGM305" s="56"/>
      <c r="PGN305" s="56"/>
      <c r="PGO305" s="56"/>
      <c r="PGP305" s="56"/>
      <c r="PGQ305" s="56"/>
      <c r="PGR305" s="56"/>
      <c r="PGS305" s="56"/>
      <c r="PGT305" s="56"/>
      <c r="PGU305" s="56"/>
      <c r="PGV305" s="56"/>
      <c r="PGW305" s="56"/>
      <c r="PGX305" s="56"/>
      <c r="PGY305" s="56"/>
      <c r="PGZ305" s="56"/>
      <c r="PHA305" s="56"/>
      <c r="PHB305" s="56"/>
      <c r="PHC305" s="56"/>
      <c r="PHD305" s="56"/>
      <c r="PHE305" s="56"/>
      <c r="PHF305" s="56"/>
      <c r="PHG305" s="56"/>
      <c r="PHH305" s="56"/>
      <c r="PHI305" s="56"/>
      <c r="PHJ305" s="56"/>
      <c r="PHK305" s="56"/>
      <c r="PHL305" s="56"/>
      <c r="PHM305" s="56"/>
      <c r="PHN305" s="56"/>
      <c r="PHO305" s="56"/>
      <c r="PHP305" s="56"/>
      <c r="PHQ305" s="56"/>
      <c r="PHR305" s="56"/>
      <c r="PHS305" s="56"/>
      <c r="PHT305" s="56"/>
      <c r="PHU305" s="56"/>
      <c r="PHV305" s="56"/>
      <c r="PHW305" s="56"/>
      <c r="PHX305" s="56"/>
      <c r="PHY305" s="56"/>
      <c r="PHZ305" s="56"/>
      <c r="PIA305" s="56"/>
      <c r="PIB305" s="56"/>
      <c r="PIC305" s="56"/>
      <c r="PID305" s="56"/>
      <c r="PIE305" s="56"/>
      <c r="PIF305" s="56"/>
      <c r="PIG305" s="56"/>
      <c r="PIH305" s="56"/>
      <c r="PII305" s="56"/>
      <c r="PIJ305" s="56"/>
      <c r="PIK305" s="56"/>
      <c r="PIL305" s="56"/>
      <c r="PIM305" s="56"/>
      <c r="PIN305" s="56"/>
      <c r="PIO305" s="56"/>
      <c r="PIP305" s="56"/>
      <c r="PIQ305" s="56"/>
      <c r="PIR305" s="56"/>
      <c r="PIS305" s="56"/>
      <c r="PIT305" s="56"/>
      <c r="PIU305" s="56"/>
      <c r="PIV305" s="56"/>
      <c r="PIW305" s="56"/>
      <c r="PIX305" s="56"/>
      <c r="PIY305" s="56"/>
      <c r="PIZ305" s="56"/>
      <c r="PJA305" s="56"/>
      <c r="PJB305" s="56"/>
      <c r="PJC305" s="56"/>
      <c r="PJD305" s="56"/>
      <c r="PJE305" s="56"/>
      <c r="PJF305" s="56"/>
      <c r="PJG305" s="56"/>
      <c r="PJH305" s="56"/>
      <c r="PJI305" s="56"/>
      <c r="PJJ305" s="56"/>
      <c r="PJK305" s="56"/>
      <c r="PJL305" s="56"/>
      <c r="PJM305" s="56"/>
      <c r="PJN305" s="56"/>
      <c r="PJO305" s="56"/>
      <c r="PJP305" s="56"/>
      <c r="PJQ305" s="56"/>
      <c r="PJR305" s="56"/>
      <c r="PJS305" s="56"/>
      <c r="PJT305" s="56"/>
      <c r="PJU305" s="56"/>
      <c r="PJV305" s="56"/>
      <c r="PJW305" s="56"/>
      <c r="PJX305" s="56"/>
      <c r="PJY305" s="56"/>
      <c r="PJZ305" s="56"/>
      <c r="PKA305" s="56"/>
      <c r="PKB305" s="56"/>
      <c r="PKC305" s="56"/>
      <c r="PKD305" s="56"/>
      <c r="PKE305" s="56"/>
      <c r="PKF305" s="56"/>
      <c r="PKG305" s="56"/>
      <c r="PKH305" s="56"/>
      <c r="PKI305" s="56"/>
      <c r="PKJ305" s="56"/>
      <c r="PKK305" s="56"/>
      <c r="PKL305" s="56"/>
      <c r="PKM305" s="56"/>
      <c r="PKN305" s="56"/>
      <c r="PKO305" s="56"/>
      <c r="PKP305" s="56"/>
      <c r="PKQ305" s="56"/>
      <c r="PKR305" s="56"/>
      <c r="PKS305" s="56"/>
      <c r="PKT305" s="56"/>
      <c r="PKU305" s="56"/>
      <c r="PKV305" s="56"/>
      <c r="PKW305" s="56"/>
      <c r="PKX305" s="56"/>
      <c r="PKY305" s="56"/>
      <c r="PKZ305" s="56"/>
      <c r="PLA305" s="56"/>
      <c r="PLB305" s="56"/>
      <c r="PLC305" s="56"/>
      <c r="PLD305" s="56"/>
      <c r="PLE305" s="56"/>
      <c r="PLF305" s="56"/>
      <c r="PLG305" s="56"/>
      <c r="PLH305" s="56"/>
      <c r="PLI305" s="56"/>
      <c r="PLJ305" s="56"/>
      <c r="PLK305" s="56"/>
      <c r="PLL305" s="56"/>
      <c r="PLM305" s="56"/>
      <c r="PLN305" s="56"/>
      <c r="PLO305" s="56"/>
      <c r="PLP305" s="56"/>
      <c r="PLQ305" s="56"/>
      <c r="PLR305" s="56"/>
      <c r="PLS305" s="56"/>
      <c r="PLT305" s="56"/>
      <c r="PLU305" s="56"/>
      <c r="PLV305" s="56"/>
      <c r="PLW305" s="56"/>
      <c r="PLX305" s="56"/>
      <c r="PLY305" s="56"/>
      <c r="PLZ305" s="56"/>
      <c r="PMA305" s="56"/>
      <c r="PMB305" s="56"/>
      <c r="PMC305" s="56"/>
      <c r="PMD305" s="56"/>
      <c r="PME305" s="56"/>
      <c r="PMF305" s="56"/>
      <c r="PMG305" s="56"/>
      <c r="PMH305" s="56"/>
      <c r="PMI305" s="56"/>
      <c r="PMJ305" s="56"/>
      <c r="PMK305" s="56"/>
      <c r="PML305" s="56"/>
      <c r="PMM305" s="56"/>
      <c r="PMN305" s="56"/>
      <c r="PMO305" s="56"/>
      <c r="PMP305" s="56"/>
      <c r="PMQ305" s="56"/>
      <c r="PMR305" s="56"/>
      <c r="PMS305" s="56"/>
      <c r="PMT305" s="56"/>
      <c r="PMU305" s="56"/>
      <c r="PMV305" s="56"/>
      <c r="PMW305" s="56"/>
      <c r="PMX305" s="56"/>
      <c r="PMY305" s="56"/>
      <c r="PMZ305" s="56"/>
      <c r="PNA305" s="56"/>
      <c r="PNB305" s="56"/>
      <c r="PNC305" s="56"/>
      <c r="PND305" s="56"/>
      <c r="PNE305" s="56"/>
      <c r="PNF305" s="56"/>
      <c r="PNG305" s="56"/>
      <c r="PNH305" s="56"/>
      <c r="PNI305" s="56"/>
      <c r="PNJ305" s="56"/>
      <c r="PNK305" s="56"/>
      <c r="PNL305" s="56"/>
      <c r="PNM305" s="56"/>
      <c r="PNN305" s="56"/>
      <c r="PNO305" s="56"/>
      <c r="PNP305" s="56"/>
      <c r="PNQ305" s="56"/>
      <c r="PNR305" s="56"/>
      <c r="PNS305" s="56"/>
      <c r="PNT305" s="56"/>
      <c r="PNU305" s="56"/>
      <c r="PNV305" s="56"/>
      <c r="PNW305" s="56"/>
      <c r="PNX305" s="56"/>
      <c r="PNY305" s="56"/>
      <c r="PNZ305" s="56"/>
      <c r="POA305" s="56"/>
      <c r="POB305" s="56"/>
      <c r="POC305" s="56"/>
      <c r="POD305" s="56"/>
      <c r="POE305" s="56"/>
      <c r="POF305" s="56"/>
      <c r="POG305" s="56"/>
      <c r="POH305" s="56"/>
      <c r="POI305" s="56"/>
      <c r="POJ305" s="56"/>
      <c r="POK305" s="56"/>
      <c r="POL305" s="56"/>
      <c r="POM305" s="56"/>
      <c r="PON305" s="56"/>
      <c r="POO305" s="56"/>
      <c r="POP305" s="56"/>
      <c r="POQ305" s="56"/>
      <c r="POR305" s="56"/>
      <c r="POS305" s="56"/>
      <c r="POT305" s="56"/>
      <c r="POU305" s="56"/>
      <c r="POV305" s="56"/>
      <c r="POW305" s="56"/>
      <c r="POX305" s="56"/>
      <c r="POY305" s="56"/>
      <c r="POZ305" s="56"/>
      <c r="PPA305" s="56"/>
      <c r="PPB305" s="56"/>
      <c r="PPC305" s="56"/>
      <c r="PPD305" s="56"/>
      <c r="PPE305" s="56"/>
      <c r="PPF305" s="56"/>
      <c r="PPG305" s="56"/>
      <c r="PPH305" s="56"/>
      <c r="PPI305" s="56"/>
      <c r="PPJ305" s="56"/>
      <c r="PPK305" s="56"/>
      <c r="PPL305" s="56"/>
      <c r="PPM305" s="56"/>
      <c r="PPN305" s="56"/>
      <c r="PPO305" s="56"/>
      <c r="PPP305" s="56"/>
      <c r="PPQ305" s="56"/>
      <c r="PPR305" s="56"/>
      <c r="PPS305" s="56"/>
      <c r="PPT305" s="56"/>
      <c r="PPU305" s="56"/>
      <c r="PPV305" s="56"/>
      <c r="PPW305" s="56"/>
      <c r="PPX305" s="56"/>
      <c r="PPY305" s="56"/>
      <c r="PPZ305" s="56"/>
      <c r="PQA305" s="56"/>
      <c r="PQB305" s="56"/>
      <c r="PQC305" s="56"/>
      <c r="PQD305" s="56"/>
      <c r="PQE305" s="56"/>
      <c r="PQF305" s="56"/>
      <c r="PQG305" s="56"/>
      <c r="PQH305" s="56"/>
      <c r="PQI305" s="56"/>
      <c r="PQJ305" s="56"/>
      <c r="PQK305" s="56"/>
      <c r="PQL305" s="56"/>
      <c r="PQM305" s="56"/>
      <c r="PQN305" s="56"/>
      <c r="PQO305" s="56"/>
      <c r="PQP305" s="56"/>
      <c r="PQQ305" s="56"/>
      <c r="PQR305" s="56"/>
      <c r="PQS305" s="56"/>
      <c r="PQT305" s="56"/>
      <c r="PQU305" s="56"/>
      <c r="PQV305" s="56"/>
      <c r="PQW305" s="56"/>
      <c r="PQX305" s="56"/>
      <c r="PQY305" s="56"/>
      <c r="PQZ305" s="56"/>
      <c r="PRA305" s="56"/>
      <c r="PRB305" s="56"/>
      <c r="PRC305" s="56"/>
      <c r="PRD305" s="56"/>
      <c r="PRE305" s="56"/>
      <c r="PRF305" s="56"/>
      <c r="PRG305" s="56"/>
      <c r="PRH305" s="56"/>
      <c r="PRI305" s="56"/>
      <c r="PRJ305" s="56"/>
      <c r="PRK305" s="56"/>
      <c r="PRL305" s="56"/>
      <c r="PRM305" s="56"/>
      <c r="PRN305" s="56"/>
      <c r="PRO305" s="56"/>
      <c r="PRP305" s="56"/>
      <c r="PRQ305" s="56"/>
      <c r="PRR305" s="56"/>
      <c r="PRS305" s="56"/>
      <c r="PRT305" s="56"/>
      <c r="PRU305" s="56"/>
      <c r="PRV305" s="56"/>
      <c r="PRW305" s="56"/>
      <c r="PRX305" s="56"/>
      <c r="PRY305" s="56"/>
      <c r="PRZ305" s="56"/>
      <c r="PSA305" s="56"/>
      <c r="PSB305" s="56"/>
      <c r="PSC305" s="56"/>
      <c r="PSD305" s="56"/>
      <c r="PSE305" s="56"/>
      <c r="PSF305" s="56"/>
      <c r="PSG305" s="56"/>
      <c r="PSH305" s="56"/>
      <c r="PSI305" s="56"/>
      <c r="PSJ305" s="56"/>
      <c r="PSK305" s="56"/>
      <c r="PSL305" s="56"/>
      <c r="PSM305" s="56"/>
      <c r="PSN305" s="56"/>
      <c r="PSO305" s="56"/>
      <c r="PSP305" s="56"/>
      <c r="PSQ305" s="56"/>
      <c r="PSR305" s="56"/>
      <c r="PSS305" s="56"/>
      <c r="PST305" s="56"/>
      <c r="PSU305" s="56"/>
      <c r="PSV305" s="56"/>
      <c r="PSW305" s="56"/>
      <c r="PSX305" s="56"/>
      <c r="PSY305" s="56"/>
      <c r="PSZ305" s="56"/>
      <c r="PTA305" s="56"/>
      <c r="PTB305" s="56"/>
      <c r="PTC305" s="56"/>
      <c r="PTD305" s="56"/>
      <c r="PTE305" s="56"/>
      <c r="PTF305" s="56"/>
      <c r="PTG305" s="56"/>
      <c r="PTH305" s="56"/>
      <c r="PTI305" s="56"/>
      <c r="PTJ305" s="56"/>
      <c r="PTK305" s="56"/>
      <c r="PTL305" s="56"/>
      <c r="PTM305" s="56"/>
      <c r="PTN305" s="56"/>
      <c r="PTO305" s="56"/>
      <c r="PTP305" s="56"/>
      <c r="PTQ305" s="56"/>
      <c r="PTR305" s="56"/>
      <c r="PTS305" s="56"/>
      <c r="PTT305" s="56"/>
      <c r="PTU305" s="56"/>
      <c r="PTV305" s="56"/>
      <c r="PTW305" s="56"/>
      <c r="PTX305" s="56"/>
      <c r="PTY305" s="56"/>
      <c r="PTZ305" s="56"/>
      <c r="PUA305" s="56"/>
      <c r="PUB305" s="56"/>
      <c r="PUC305" s="56"/>
      <c r="PUD305" s="56"/>
      <c r="PUE305" s="56"/>
      <c r="PUF305" s="56"/>
      <c r="PUG305" s="56"/>
      <c r="PUH305" s="56"/>
      <c r="PUI305" s="56"/>
      <c r="PUJ305" s="56"/>
      <c r="PUK305" s="56"/>
      <c r="PUL305" s="56"/>
      <c r="PUM305" s="56"/>
      <c r="PUN305" s="56"/>
      <c r="PUO305" s="56"/>
      <c r="PUP305" s="56"/>
      <c r="PUQ305" s="56"/>
      <c r="PUR305" s="56"/>
      <c r="PUS305" s="56"/>
      <c r="PUT305" s="56"/>
      <c r="PUU305" s="56"/>
      <c r="PUV305" s="56"/>
      <c r="PUW305" s="56"/>
      <c r="PUX305" s="56"/>
      <c r="PUY305" s="56"/>
      <c r="PUZ305" s="56"/>
      <c r="PVA305" s="56"/>
      <c r="PVB305" s="56"/>
      <c r="PVC305" s="56"/>
      <c r="PVD305" s="56"/>
      <c r="PVE305" s="56"/>
      <c r="PVF305" s="56"/>
      <c r="PVG305" s="56"/>
      <c r="PVH305" s="56"/>
      <c r="PVI305" s="56"/>
      <c r="PVJ305" s="56"/>
      <c r="PVK305" s="56"/>
      <c r="PVL305" s="56"/>
      <c r="PVM305" s="56"/>
      <c r="PVN305" s="56"/>
      <c r="PVO305" s="56"/>
      <c r="PVP305" s="56"/>
      <c r="PVQ305" s="56"/>
      <c r="PVR305" s="56"/>
      <c r="PVS305" s="56"/>
      <c r="PVT305" s="56"/>
      <c r="PVU305" s="56"/>
      <c r="PVV305" s="56"/>
      <c r="PVW305" s="56"/>
      <c r="PVX305" s="56"/>
      <c r="PVY305" s="56"/>
      <c r="PVZ305" s="56"/>
      <c r="PWA305" s="56"/>
      <c r="PWB305" s="56"/>
      <c r="PWC305" s="56"/>
      <c r="PWD305" s="56"/>
      <c r="PWE305" s="56"/>
      <c r="PWF305" s="56"/>
      <c r="PWG305" s="56"/>
      <c r="PWH305" s="56"/>
      <c r="PWI305" s="56"/>
      <c r="PWJ305" s="56"/>
      <c r="PWK305" s="56"/>
      <c r="PWL305" s="56"/>
      <c r="PWM305" s="56"/>
      <c r="PWN305" s="56"/>
      <c r="PWO305" s="56"/>
      <c r="PWP305" s="56"/>
      <c r="PWQ305" s="56"/>
      <c r="PWR305" s="56"/>
      <c r="PWS305" s="56"/>
      <c r="PWT305" s="56"/>
      <c r="PWU305" s="56"/>
      <c r="PWV305" s="56"/>
      <c r="PWW305" s="56"/>
      <c r="PWX305" s="56"/>
      <c r="PWY305" s="56"/>
      <c r="PWZ305" s="56"/>
      <c r="PXA305" s="56"/>
      <c r="PXB305" s="56"/>
      <c r="PXC305" s="56"/>
      <c r="PXD305" s="56"/>
      <c r="PXE305" s="56"/>
      <c r="PXF305" s="56"/>
      <c r="PXG305" s="56"/>
      <c r="PXH305" s="56"/>
      <c r="PXI305" s="56"/>
      <c r="PXJ305" s="56"/>
      <c r="PXK305" s="56"/>
      <c r="PXL305" s="56"/>
      <c r="PXM305" s="56"/>
      <c r="PXN305" s="56"/>
      <c r="PXO305" s="56"/>
      <c r="PXP305" s="56"/>
      <c r="PXQ305" s="56"/>
      <c r="PXR305" s="56"/>
      <c r="PXS305" s="56"/>
      <c r="PXT305" s="56"/>
      <c r="PXU305" s="56"/>
      <c r="PXV305" s="56"/>
      <c r="PXW305" s="56"/>
      <c r="PXX305" s="56"/>
      <c r="PXY305" s="56"/>
      <c r="PXZ305" s="56"/>
      <c r="PYA305" s="56"/>
      <c r="PYB305" s="56"/>
      <c r="PYC305" s="56"/>
      <c r="PYD305" s="56"/>
      <c r="PYE305" s="56"/>
      <c r="PYF305" s="56"/>
      <c r="PYG305" s="56"/>
      <c r="PYH305" s="56"/>
      <c r="PYI305" s="56"/>
      <c r="PYJ305" s="56"/>
      <c r="PYK305" s="56"/>
      <c r="PYL305" s="56"/>
      <c r="PYM305" s="56"/>
      <c r="PYN305" s="56"/>
      <c r="PYO305" s="56"/>
      <c r="PYP305" s="56"/>
      <c r="PYQ305" s="56"/>
      <c r="PYR305" s="56"/>
      <c r="PYS305" s="56"/>
      <c r="PYT305" s="56"/>
      <c r="PYU305" s="56"/>
      <c r="PYV305" s="56"/>
      <c r="PYW305" s="56"/>
      <c r="PYX305" s="56"/>
      <c r="PYY305" s="56"/>
      <c r="PYZ305" s="56"/>
      <c r="PZA305" s="56"/>
      <c r="PZB305" s="56"/>
      <c r="PZC305" s="56"/>
      <c r="PZD305" s="56"/>
      <c r="PZE305" s="56"/>
      <c r="PZF305" s="56"/>
      <c r="PZG305" s="56"/>
      <c r="PZH305" s="56"/>
      <c r="PZI305" s="56"/>
      <c r="PZJ305" s="56"/>
      <c r="PZK305" s="56"/>
      <c r="PZL305" s="56"/>
      <c r="PZM305" s="56"/>
      <c r="PZN305" s="56"/>
      <c r="PZO305" s="56"/>
      <c r="PZP305" s="56"/>
      <c r="PZQ305" s="56"/>
      <c r="PZR305" s="56"/>
      <c r="PZS305" s="56"/>
      <c r="PZT305" s="56"/>
      <c r="PZU305" s="56"/>
      <c r="PZV305" s="56"/>
      <c r="PZW305" s="56"/>
      <c r="PZX305" s="56"/>
      <c r="PZY305" s="56"/>
      <c r="PZZ305" s="56"/>
      <c r="QAA305" s="56"/>
      <c r="QAB305" s="56"/>
      <c r="QAC305" s="56"/>
      <c r="QAD305" s="56"/>
      <c r="QAE305" s="56"/>
      <c r="QAF305" s="56"/>
      <c r="QAG305" s="56"/>
      <c r="QAH305" s="56"/>
      <c r="QAI305" s="56"/>
      <c r="QAJ305" s="56"/>
      <c r="QAK305" s="56"/>
      <c r="QAL305" s="56"/>
      <c r="QAM305" s="56"/>
      <c r="QAN305" s="56"/>
      <c r="QAO305" s="56"/>
      <c r="QAP305" s="56"/>
      <c r="QAQ305" s="56"/>
      <c r="QAR305" s="56"/>
      <c r="QAS305" s="56"/>
      <c r="QAT305" s="56"/>
      <c r="QAU305" s="56"/>
      <c r="QAV305" s="56"/>
      <c r="QAW305" s="56"/>
      <c r="QAX305" s="56"/>
      <c r="QAY305" s="56"/>
      <c r="QAZ305" s="56"/>
      <c r="QBA305" s="56"/>
      <c r="QBB305" s="56"/>
      <c r="QBC305" s="56"/>
      <c r="QBD305" s="56"/>
      <c r="QBE305" s="56"/>
      <c r="QBF305" s="56"/>
      <c r="QBG305" s="56"/>
      <c r="QBH305" s="56"/>
      <c r="QBI305" s="56"/>
      <c r="QBJ305" s="56"/>
      <c r="QBK305" s="56"/>
      <c r="QBL305" s="56"/>
      <c r="QBM305" s="56"/>
      <c r="QBN305" s="56"/>
      <c r="QBO305" s="56"/>
      <c r="QBP305" s="56"/>
      <c r="QBQ305" s="56"/>
      <c r="QBR305" s="56"/>
      <c r="QBS305" s="56"/>
      <c r="QBT305" s="56"/>
      <c r="QBU305" s="56"/>
      <c r="QBV305" s="56"/>
      <c r="QBW305" s="56"/>
      <c r="QBX305" s="56"/>
      <c r="QBY305" s="56"/>
      <c r="QBZ305" s="56"/>
      <c r="QCA305" s="56"/>
      <c r="QCB305" s="56"/>
      <c r="QCC305" s="56"/>
      <c r="QCD305" s="56"/>
      <c r="QCE305" s="56"/>
      <c r="QCF305" s="56"/>
      <c r="QCG305" s="56"/>
      <c r="QCH305" s="56"/>
      <c r="QCI305" s="56"/>
      <c r="QCJ305" s="56"/>
      <c r="QCK305" s="56"/>
      <c r="QCL305" s="56"/>
      <c r="QCM305" s="56"/>
      <c r="QCN305" s="56"/>
      <c r="QCO305" s="56"/>
      <c r="QCP305" s="56"/>
      <c r="QCQ305" s="56"/>
      <c r="QCR305" s="56"/>
      <c r="QCS305" s="56"/>
      <c r="QCT305" s="56"/>
      <c r="QCU305" s="56"/>
      <c r="QCV305" s="56"/>
      <c r="QCW305" s="56"/>
      <c r="QCX305" s="56"/>
      <c r="QCY305" s="56"/>
      <c r="QCZ305" s="56"/>
      <c r="QDA305" s="56"/>
      <c r="QDB305" s="56"/>
      <c r="QDC305" s="56"/>
      <c r="QDD305" s="56"/>
      <c r="QDE305" s="56"/>
      <c r="QDF305" s="56"/>
      <c r="QDG305" s="56"/>
      <c r="QDH305" s="56"/>
      <c r="QDI305" s="56"/>
      <c r="QDJ305" s="56"/>
      <c r="QDK305" s="56"/>
      <c r="QDL305" s="56"/>
      <c r="QDM305" s="56"/>
      <c r="QDN305" s="56"/>
      <c r="QDO305" s="56"/>
      <c r="QDP305" s="56"/>
      <c r="QDQ305" s="56"/>
      <c r="QDR305" s="56"/>
      <c r="QDS305" s="56"/>
      <c r="QDT305" s="56"/>
      <c r="QDU305" s="56"/>
      <c r="QDV305" s="56"/>
      <c r="QDW305" s="56"/>
      <c r="QDX305" s="56"/>
      <c r="QDY305" s="56"/>
      <c r="QDZ305" s="56"/>
      <c r="QEA305" s="56"/>
      <c r="QEB305" s="56"/>
      <c r="QEC305" s="56"/>
      <c r="QED305" s="56"/>
      <c r="QEE305" s="56"/>
      <c r="QEF305" s="56"/>
      <c r="QEG305" s="56"/>
      <c r="QEH305" s="56"/>
      <c r="QEI305" s="56"/>
      <c r="QEJ305" s="56"/>
      <c r="QEK305" s="56"/>
      <c r="QEL305" s="56"/>
      <c r="QEM305" s="56"/>
      <c r="QEN305" s="56"/>
      <c r="QEO305" s="56"/>
      <c r="QEP305" s="56"/>
      <c r="QEQ305" s="56"/>
      <c r="QER305" s="56"/>
      <c r="QES305" s="56"/>
      <c r="QET305" s="56"/>
      <c r="QEU305" s="56"/>
      <c r="QEV305" s="56"/>
      <c r="QEW305" s="56"/>
      <c r="QEX305" s="56"/>
      <c r="QEY305" s="56"/>
      <c r="QEZ305" s="56"/>
      <c r="QFA305" s="56"/>
      <c r="QFB305" s="56"/>
      <c r="QFC305" s="56"/>
      <c r="QFD305" s="56"/>
      <c r="QFE305" s="56"/>
      <c r="QFF305" s="56"/>
      <c r="QFG305" s="56"/>
      <c r="QFH305" s="56"/>
      <c r="QFI305" s="56"/>
      <c r="QFJ305" s="56"/>
      <c r="QFK305" s="56"/>
      <c r="QFL305" s="56"/>
      <c r="QFM305" s="56"/>
      <c r="QFN305" s="56"/>
      <c r="QFO305" s="56"/>
      <c r="QFP305" s="56"/>
      <c r="QFQ305" s="56"/>
      <c r="QFR305" s="56"/>
      <c r="QFS305" s="56"/>
      <c r="QFT305" s="56"/>
      <c r="QFU305" s="56"/>
      <c r="QFV305" s="56"/>
      <c r="QFW305" s="56"/>
      <c r="QFX305" s="56"/>
      <c r="QFY305" s="56"/>
      <c r="QFZ305" s="56"/>
      <c r="QGA305" s="56"/>
      <c r="QGB305" s="56"/>
      <c r="QGC305" s="56"/>
      <c r="QGD305" s="56"/>
      <c r="QGE305" s="56"/>
      <c r="QGF305" s="56"/>
      <c r="QGG305" s="56"/>
      <c r="QGH305" s="56"/>
      <c r="QGI305" s="56"/>
      <c r="QGJ305" s="56"/>
      <c r="QGK305" s="56"/>
      <c r="QGL305" s="56"/>
      <c r="QGM305" s="56"/>
      <c r="QGN305" s="56"/>
      <c r="QGO305" s="56"/>
      <c r="QGP305" s="56"/>
      <c r="QGQ305" s="56"/>
      <c r="QGR305" s="56"/>
      <c r="QGS305" s="56"/>
      <c r="QGT305" s="56"/>
      <c r="QGU305" s="56"/>
      <c r="QGV305" s="56"/>
      <c r="QGW305" s="56"/>
      <c r="QGX305" s="56"/>
      <c r="QGY305" s="56"/>
      <c r="QGZ305" s="56"/>
      <c r="QHA305" s="56"/>
      <c r="QHB305" s="56"/>
      <c r="QHC305" s="56"/>
      <c r="QHD305" s="56"/>
      <c r="QHE305" s="56"/>
      <c r="QHF305" s="56"/>
      <c r="QHG305" s="56"/>
      <c r="QHH305" s="56"/>
      <c r="QHI305" s="56"/>
      <c r="QHJ305" s="56"/>
      <c r="QHK305" s="56"/>
      <c r="QHL305" s="56"/>
      <c r="QHM305" s="56"/>
      <c r="QHN305" s="56"/>
      <c r="QHO305" s="56"/>
      <c r="QHP305" s="56"/>
      <c r="QHQ305" s="56"/>
      <c r="QHR305" s="56"/>
      <c r="QHS305" s="56"/>
      <c r="QHT305" s="56"/>
      <c r="QHU305" s="56"/>
      <c r="QHV305" s="56"/>
      <c r="QHW305" s="56"/>
      <c r="QHX305" s="56"/>
      <c r="QHY305" s="56"/>
      <c r="QHZ305" s="56"/>
      <c r="QIA305" s="56"/>
      <c r="QIB305" s="56"/>
      <c r="QIC305" s="56"/>
      <c r="QID305" s="56"/>
      <c r="QIE305" s="56"/>
      <c r="QIF305" s="56"/>
      <c r="QIG305" s="56"/>
      <c r="QIH305" s="56"/>
      <c r="QII305" s="56"/>
      <c r="QIJ305" s="56"/>
      <c r="QIK305" s="56"/>
      <c r="QIL305" s="56"/>
      <c r="QIM305" s="56"/>
      <c r="QIN305" s="56"/>
      <c r="QIO305" s="56"/>
      <c r="QIP305" s="56"/>
      <c r="QIQ305" s="56"/>
      <c r="QIR305" s="56"/>
      <c r="QIS305" s="56"/>
      <c r="QIT305" s="56"/>
      <c r="QIU305" s="56"/>
      <c r="QIV305" s="56"/>
      <c r="QIW305" s="56"/>
      <c r="QIX305" s="56"/>
      <c r="QIY305" s="56"/>
      <c r="QIZ305" s="56"/>
      <c r="QJA305" s="56"/>
      <c r="QJB305" s="56"/>
      <c r="QJC305" s="56"/>
      <c r="QJD305" s="56"/>
      <c r="QJE305" s="56"/>
      <c r="QJF305" s="56"/>
      <c r="QJG305" s="56"/>
      <c r="QJH305" s="56"/>
      <c r="QJI305" s="56"/>
      <c r="QJJ305" s="56"/>
      <c r="QJK305" s="56"/>
      <c r="QJL305" s="56"/>
      <c r="QJM305" s="56"/>
      <c r="QJN305" s="56"/>
      <c r="QJO305" s="56"/>
      <c r="QJP305" s="56"/>
      <c r="QJQ305" s="56"/>
      <c r="QJR305" s="56"/>
      <c r="QJS305" s="56"/>
      <c r="QJT305" s="56"/>
      <c r="QJU305" s="56"/>
      <c r="QJV305" s="56"/>
      <c r="QJW305" s="56"/>
      <c r="QJX305" s="56"/>
      <c r="QJY305" s="56"/>
      <c r="QJZ305" s="56"/>
      <c r="QKA305" s="56"/>
      <c r="QKB305" s="56"/>
      <c r="QKC305" s="56"/>
      <c r="QKD305" s="56"/>
      <c r="QKE305" s="56"/>
      <c r="QKF305" s="56"/>
      <c r="QKG305" s="56"/>
      <c r="QKH305" s="56"/>
      <c r="QKI305" s="56"/>
      <c r="QKJ305" s="56"/>
      <c r="QKK305" s="56"/>
      <c r="QKL305" s="56"/>
      <c r="QKM305" s="56"/>
      <c r="QKN305" s="56"/>
      <c r="QKO305" s="56"/>
      <c r="QKP305" s="56"/>
      <c r="QKQ305" s="56"/>
      <c r="QKR305" s="56"/>
      <c r="QKS305" s="56"/>
      <c r="QKT305" s="56"/>
      <c r="QKU305" s="56"/>
      <c r="QKV305" s="56"/>
      <c r="QKW305" s="56"/>
      <c r="QKX305" s="56"/>
      <c r="QKY305" s="56"/>
      <c r="QKZ305" s="56"/>
      <c r="QLA305" s="56"/>
      <c r="QLB305" s="56"/>
      <c r="QLC305" s="56"/>
      <c r="QLD305" s="56"/>
      <c r="QLE305" s="56"/>
      <c r="QLF305" s="56"/>
      <c r="QLG305" s="56"/>
      <c r="QLH305" s="56"/>
      <c r="QLI305" s="56"/>
      <c r="QLJ305" s="56"/>
      <c r="QLK305" s="56"/>
      <c r="QLL305" s="56"/>
      <c r="QLM305" s="56"/>
      <c r="QLN305" s="56"/>
      <c r="QLO305" s="56"/>
      <c r="QLP305" s="56"/>
      <c r="QLQ305" s="56"/>
      <c r="QLR305" s="56"/>
      <c r="QLS305" s="56"/>
      <c r="QLT305" s="56"/>
      <c r="QLU305" s="56"/>
      <c r="QLV305" s="56"/>
      <c r="QLW305" s="56"/>
      <c r="QLX305" s="56"/>
      <c r="QLY305" s="56"/>
      <c r="QLZ305" s="56"/>
      <c r="QMA305" s="56"/>
      <c r="QMB305" s="56"/>
      <c r="QMC305" s="56"/>
      <c r="QMD305" s="56"/>
      <c r="QME305" s="56"/>
      <c r="QMF305" s="56"/>
      <c r="QMG305" s="56"/>
      <c r="QMH305" s="56"/>
      <c r="QMI305" s="56"/>
      <c r="QMJ305" s="56"/>
      <c r="QMK305" s="56"/>
      <c r="QML305" s="56"/>
      <c r="QMM305" s="56"/>
      <c r="QMN305" s="56"/>
      <c r="QMO305" s="56"/>
      <c r="QMP305" s="56"/>
      <c r="QMQ305" s="56"/>
      <c r="QMR305" s="56"/>
      <c r="QMS305" s="56"/>
      <c r="QMT305" s="56"/>
      <c r="QMU305" s="56"/>
      <c r="QMV305" s="56"/>
      <c r="QMW305" s="56"/>
      <c r="QMX305" s="56"/>
      <c r="QMY305" s="56"/>
      <c r="QMZ305" s="56"/>
      <c r="QNA305" s="56"/>
      <c r="QNB305" s="56"/>
      <c r="QNC305" s="56"/>
      <c r="QND305" s="56"/>
      <c r="QNE305" s="56"/>
      <c r="QNF305" s="56"/>
      <c r="QNG305" s="56"/>
      <c r="QNH305" s="56"/>
      <c r="QNI305" s="56"/>
      <c r="QNJ305" s="56"/>
      <c r="QNK305" s="56"/>
      <c r="QNL305" s="56"/>
      <c r="QNM305" s="56"/>
      <c r="QNN305" s="56"/>
      <c r="QNO305" s="56"/>
      <c r="QNP305" s="56"/>
      <c r="QNQ305" s="56"/>
      <c r="QNR305" s="56"/>
      <c r="QNS305" s="56"/>
      <c r="QNT305" s="56"/>
      <c r="QNU305" s="56"/>
      <c r="QNV305" s="56"/>
      <c r="QNW305" s="56"/>
      <c r="QNX305" s="56"/>
      <c r="QNY305" s="56"/>
      <c r="QNZ305" s="56"/>
      <c r="QOA305" s="56"/>
      <c r="QOB305" s="56"/>
      <c r="QOC305" s="56"/>
      <c r="QOD305" s="56"/>
      <c r="QOE305" s="56"/>
      <c r="QOF305" s="56"/>
      <c r="QOG305" s="56"/>
      <c r="QOH305" s="56"/>
      <c r="QOI305" s="56"/>
      <c r="QOJ305" s="56"/>
      <c r="QOK305" s="56"/>
      <c r="QOL305" s="56"/>
      <c r="QOM305" s="56"/>
      <c r="QON305" s="56"/>
      <c r="QOO305" s="56"/>
      <c r="QOP305" s="56"/>
      <c r="QOQ305" s="56"/>
      <c r="QOR305" s="56"/>
      <c r="QOS305" s="56"/>
      <c r="QOT305" s="56"/>
      <c r="QOU305" s="56"/>
      <c r="QOV305" s="56"/>
      <c r="QOW305" s="56"/>
      <c r="QOX305" s="56"/>
      <c r="QOY305" s="56"/>
      <c r="QOZ305" s="56"/>
      <c r="QPA305" s="56"/>
      <c r="QPB305" s="56"/>
      <c r="QPC305" s="56"/>
      <c r="QPD305" s="56"/>
      <c r="QPE305" s="56"/>
      <c r="QPF305" s="56"/>
      <c r="QPG305" s="56"/>
      <c r="QPH305" s="56"/>
      <c r="QPI305" s="56"/>
      <c r="QPJ305" s="56"/>
      <c r="QPK305" s="56"/>
      <c r="QPL305" s="56"/>
      <c r="QPM305" s="56"/>
      <c r="QPN305" s="56"/>
      <c r="QPO305" s="56"/>
      <c r="QPP305" s="56"/>
      <c r="QPQ305" s="56"/>
      <c r="QPR305" s="56"/>
      <c r="QPS305" s="56"/>
      <c r="QPT305" s="56"/>
      <c r="QPU305" s="56"/>
      <c r="QPV305" s="56"/>
      <c r="QPW305" s="56"/>
      <c r="QPX305" s="56"/>
      <c r="QPY305" s="56"/>
      <c r="QPZ305" s="56"/>
      <c r="QQA305" s="56"/>
      <c r="QQB305" s="56"/>
      <c r="QQC305" s="56"/>
      <c r="QQD305" s="56"/>
      <c r="QQE305" s="56"/>
      <c r="QQF305" s="56"/>
      <c r="QQG305" s="56"/>
      <c r="QQH305" s="56"/>
      <c r="QQI305" s="56"/>
      <c r="QQJ305" s="56"/>
      <c r="QQK305" s="56"/>
      <c r="QQL305" s="56"/>
      <c r="QQM305" s="56"/>
      <c r="QQN305" s="56"/>
      <c r="QQO305" s="56"/>
      <c r="QQP305" s="56"/>
      <c r="QQQ305" s="56"/>
      <c r="QQR305" s="56"/>
      <c r="QQS305" s="56"/>
      <c r="QQT305" s="56"/>
      <c r="QQU305" s="56"/>
      <c r="QQV305" s="56"/>
      <c r="QQW305" s="56"/>
      <c r="QQX305" s="56"/>
      <c r="QQY305" s="56"/>
      <c r="QQZ305" s="56"/>
      <c r="QRA305" s="56"/>
      <c r="QRB305" s="56"/>
      <c r="QRC305" s="56"/>
      <c r="QRD305" s="56"/>
      <c r="QRE305" s="56"/>
      <c r="QRF305" s="56"/>
      <c r="QRG305" s="56"/>
      <c r="QRH305" s="56"/>
      <c r="QRI305" s="56"/>
      <c r="QRJ305" s="56"/>
      <c r="QRK305" s="56"/>
      <c r="QRL305" s="56"/>
      <c r="QRM305" s="56"/>
      <c r="QRN305" s="56"/>
      <c r="QRO305" s="56"/>
      <c r="QRP305" s="56"/>
      <c r="QRQ305" s="56"/>
      <c r="QRR305" s="56"/>
      <c r="QRS305" s="56"/>
      <c r="QRT305" s="56"/>
      <c r="QRU305" s="56"/>
      <c r="QRV305" s="56"/>
      <c r="QRW305" s="56"/>
      <c r="QRX305" s="56"/>
      <c r="QRY305" s="56"/>
      <c r="QRZ305" s="56"/>
      <c r="QSA305" s="56"/>
      <c r="QSB305" s="56"/>
      <c r="QSC305" s="56"/>
      <c r="QSD305" s="56"/>
      <c r="QSE305" s="56"/>
      <c r="QSF305" s="56"/>
      <c r="QSG305" s="56"/>
      <c r="QSH305" s="56"/>
      <c r="QSI305" s="56"/>
      <c r="QSJ305" s="56"/>
      <c r="QSK305" s="56"/>
      <c r="QSL305" s="56"/>
      <c r="QSM305" s="56"/>
      <c r="QSN305" s="56"/>
      <c r="QSO305" s="56"/>
      <c r="QSP305" s="56"/>
      <c r="QSQ305" s="56"/>
      <c r="QSR305" s="56"/>
      <c r="QSS305" s="56"/>
      <c r="QST305" s="56"/>
      <c r="QSU305" s="56"/>
      <c r="QSV305" s="56"/>
      <c r="QSW305" s="56"/>
      <c r="QSX305" s="56"/>
      <c r="QSY305" s="56"/>
      <c r="QSZ305" s="56"/>
      <c r="QTA305" s="56"/>
      <c r="QTB305" s="56"/>
      <c r="QTC305" s="56"/>
      <c r="QTD305" s="56"/>
      <c r="QTE305" s="56"/>
      <c r="QTF305" s="56"/>
      <c r="QTG305" s="56"/>
      <c r="QTH305" s="56"/>
      <c r="QTI305" s="56"/>
      <c r="QTJ305" s="56"/>
      <c r="QTK305" s="56"/>
      <c r="QTL305" s="56"/>
      <c r="QTM305" s="56"/>
      <c r="QTN305" s="56"/>
      <c r="QTO305" s="56"/>
      <c r="QTP305" s="56"/>
      <c r="QTQ305" s="56"/>
      <c r="QTR305" s="56"/>
      <c r="QTS305" s="56"/>
      <c r="QTT305" s="56"/>
      <c r="QTU305" s="56"/>
      <c r="QTV305" s="56"/>
      <c r="QTW305" s="56"/>
      <c r="QTX305" s="56"/>
      <c r="QTY305" s="56"/>
      <c r="QTZ305" s="56"/>
      <c r="QUA305" s="56"/>
      <c r="QUB305" s="56"/>
      <c r="QUC305" s="56"/>
      <c r="QUD305" s="56"/>
      <c r="QUE305" s="56"/>
      <c r="QUF305" s="56"/>
      <c r="QUG305" s="56"/>
      <c r="QUH305" s="56"/>
      <c r="QUI305" s="56"/>
      <c r="QUJ305" s="56"/>
      <c r="QUK305" s="56"/>
      <c r="QUL305" s="56"/>
      <c r="QUM305" s="56"/>
      <c r="QUN305" s="56"/>
      <c r="QUO305" s="56"/>
      <c r="QUP305" s="56"/>
      <c r="QUQ305" s="56"/>
      <c r="QUR305" s="56"/>
      <c r="QUS305" s="56"/>
      <c r="QUT305" s="56"/>
      <c r="QUU305" s="56"/>
      <c r="QUV305" s="56"/>
      <c r="QUW305" s="56"/>
      <c r="QUX305" s="56"/>
      <c r="QUY305" s="56"/>
      <c r="QUZ305" s="56"/>
      <c r="QVA305" s="56"/>
      <c r="QVB305" s="56"/>
      <c r="QVC305" s="56"/>
      <c r="QVD305" s="56"/>
      <c r="QVE305" s="56"/>
      <c r="QVF305" s="56"/>
      <c r="QVG305" s="56"/>
      <c r="QVH305" s="56"/>
      <c r="QVI305" s="56"/>
      <c r="QVJ305" s="56"/>
      <c r="QVK305" s="56"/>
      <c r="QVL305" s="56"/>
      <c r="QVM305" s="56"/>
      <c r="QVN305" s="56"/>
      <c r="QVO305" s="56"/>
      <c r="QVP305" s="56"/>
      <c r="QVQ305" s="56"/>
      <c r="QVR305" s="56"/>
      <c r="QVS305" s="56"/>
      <c r="QVT305" s="56"/>
      <c r="QVU305" s="56"/>
      <c r="QVV305" s="56"/>
      <c r="QVW305" s="56"/>
      <c r="QVX305" s="56"/>
      <c r="QVY305" s="56"/>
      <c r="QVZ305" s="56"/>
      <c r="QWA305" s="56"/>
      <c r="QWB305" s="56"/>
      <c r="QWC305" s="56"/>
      <c r="QWD305" s="56"/>
      <c r="QWE305" s="56"/>
      <c r="QWF305" s="56"/>
      <c r="QWG305" s="56"/>
      <c r="QWH305" s="56"/>
      <c r="QWI305" s="56"/>
      <c r="QWJ305" s="56"/>
      <c r="QWK305" s="56"/>
      <c r="QWL305" s="56"/>
      <c r="QWM305" s="56"/>
      <c r="QWN305" s="56"/>
      <c r="QWO305" s="56"/>
      <c r="QWP305" s="56"/>
      <c r="QWQ305" s="56"/>
      <c r="QWR305" s="56"/>
      <c r="QWS305" s="56"/>
      <c r="QWT305" s="56"/>
      <c r="QWU305" s="56"/>
      <c r="QWV305" s="56"/>
      <c r="QWW305" s="56"/>
      <c r="QWX305" s="56"/>
      <c r="QWY305" s="56"/>
      <c r="QWZ305" s="56"/>
      <c r="QXA305" s="56"/>
      <c r="QXB305" s="56"/>
      <c r="QXC305" s="56"/>
      <c r="QXD305" s="56"/>
      <c r="QXE305" s="56"/>
      <c r="QXF305" s="56"/>
      <c r="QXG305" s="56"/>
      <c r="QXH305" s="56"/>
      <c r="QXI305" s="56"/>
      <c r="QXJ305" s="56"/>
      <c r="QXK305" s="56"/>
      <c r="QXL305" s="56"/>
      <c r="QXM305" s="56"/>
      <c r="QXN305" s="56"/>
      <c r="QXO305" s="56"/>
      <c r="QXP305" s="56"/>
      <c r="QXQ305" s="56"/>
      <c r="QXR305" s="56"/>
      <c r="QXS305" s="56"/>
      <c r="QXT305" s="56"/>
      <c r="QXU305" s="56"/>
      <c r="QXV305" s="56"/>
      <c r="QXW305" s="56"/>
      <c r="QXX305" s="56"/>
      <c r="QXY305" s="56"/>
      <c r="QXZ305" s="56"/>
      <c r="QYA305" s="56"/>
      <c r="QYB305" s="56"/>
      <c r="QYC305" s="56"/>
      <c r="QYD305" s="56"/>
      <c r="QYE305" s="56"/>
      <c r="QYF305" s="56"/>
      <c r="QYG305" s="56"/>
      <c r="QYH305" s="56"/>
      <c r="QYI305" s="56"/>
      <c r="QYJ305" s="56"/>
      <c r="QYK305" s="56"/>
      <c r="QYL305" s="56"/>
      <c r="QYM305" s="56"/>
      <c r="QYN305" s="56"/>
      <c r="QYO305" s="56"/>
      <c r="QYP305" s="56"/>
      <c r="QYQ305" s="56"/>
      <c r="QYR305" s="56"/>
      <c r="QYS305" s="56"/>
      <c r="QYT305" s="56"/>
      <c r="QYU305" s="56"/>
      <c r="QYV305" s="56"/>
      <c r="QYW305" s="56"/>
      <c r="QYX305" s="56"/>
      <c r="QYY305" s="56"/>
      <c r="QYZ305" s="56"/>
      <c r="QZA305" s="56"/>
      <c r="QZB305" s="56"/>
      <c r="QZC305" s="56"/>
      <c r="QZD305" s="56"/>
      <c r="QZE305" s="56"/>
      <c r="QZF305" s="56"/>
      <c r="QZG305" s="56"/>
      <c r="QZH305" s="56"/>
      <c r="QZI305" s="56"/>
      <c r="QZJ305" s="56"/>
      <c r="QZK305" s="56"/>
      <c r="QZL305" s="56"/>
      <c r="QZM305" s="56"/>
      <c r="QZN305" s="56"/>
      <c r="QZO305" s="56"/>
      <c r="QZP305" s="56"/>
      <c r="QZQ305" s="56"/>
      <c r="QZR305" s="56"/>
      <c r="QZS305" s="56"/>
      <c r="QZT305" s="56"/>
      <c r="QZU305" s="56"/>
      <c r="QZV305" s="56"/>
      <c r="QZW305" s="56"/>
      <c r="QZX305" s="56"/>
      <c r="QZY305" s="56"/>
      <c r="QZZ305" s="56"/>
      <c r="RAA305" s="56"/>
      <c r="RAB305" s="56"/>
      <c r="RAC305" s="56"/>
      <c r="RAD305" s="56"/>
      <c r="RAE305" s="56"/>
      <c r="RAF305" s="56"/>
      <c r="RAG305" s="56"/>
      <c r="RAH305" s="56"/>
      <c r="RAI305" s="56"/>
      <c r="RAJ305" s="56"/>
      <c r="RAK305" s="56"/>
      <c r="RAL305" s="56"/>
      <c r="RAM305" s="56"/>
      <c r="RAN305" s="56"/>
      <c r="RAO305" s="56"/>
      <c r="RAP305" s="56"/>
      <c r="RAQ305" s="56"/>
      <c r="RAR305" s="56"/>
      <c r="RAS305" s="56"/>
      <c r="RAT305" s="56"/>
      <c r="RAU305" s="56"/>
      <c r="RAV305" s="56"/>
      <c r="RAW305" s="56"/>
      <c r="RAX305" s="56"/>
      <c r="RAY305" s="56"/>
      <c r="RAZ305" s="56"/>
      <c r="RBA305" s="56"/>
      <c r="RBB305" s="56"/>
      <c r="RBC305" s="56"/>
      <c r="RBD305" s="56"/>
      <c r="RBE305" s="56"/>
      <c r="RBF305" s="56"/>
      <c r="RBG305" s="56"/>
      <c r="RBH305" s="56"/>
      <c r="RBI305" s="56"/>
      <c r="RBJ305" s="56"/>
      <c r="RBK305" s="56"/>
      <c r="RBL305" s="56"/>
      <c r="RBM305" s="56"/>
      <c r="RBN305" s="56"/>
      <c r="RBO305" s="56"/>
      <c r="RBP305" s="56"/>
      <c r="RBQ305" s="56"/>
      <c r="RBR305" s="56"/>
      <c r="RBS305" s="56"/>
      <c r="RBT305" s="56"/>
      <c r="RBU305" s="56"/>
      <c r="RBV305" s="56"/>
      <c r="RBW305" s="56"/>
      <c r="RBX305" s="56"/>
      <c r="RBY305" s="56"/>
      <c r="RBZ305" s="56"/>
      <c r="RCA305" s="56"/>
      <c r="RCB305" s="56"/>
      <c r="RCC305" s="56"/>
      <c r="RCD305" s="56"/>
      <c r="RCE305" s="56"/>
      <c r="RCF305" s="56"/>
      <c r="RCG305" s="56"/>
      <c r="RCH305" s="56"/>
      <c r="RCI305" s="56"/>
      <c r="RCJ305" s="56"/>
      <c r="RCK305" s="56"/>
      <c r="RCL305" s="56"/>
      <c r="RCM305" s="56"/>
      <c r="RCN305" s="56"/>
      <c r="RCO305" s="56"/>
      <c r="RCP305" s="56"/>
      <c r="RCQ305" s="56"/>
      <c r="RCR305" s="56"/>
      <c r="RCS305" s="56"/>
      <c r="RCT305" s="56"/>
      <c r="RCU305" s="56"/>
      <c r="RCV305" s="56"/>
      <c r="RCW305" s="56"/>
      <c r="RCX305" s="56"/>
      <c r="RCY305" s="56"/>
      <c r="RCZ305" s="56"/>
      <c r="RDA305" s="56"/>
      <c r="RDB305" s="56"/>
      <c r="RDC305" s="56"/>
      <c r="RDD305" s="56"/>
      <c r="RDE305" s="56"/>
      <c r="RDF305" s="56"/>
      <c r="RDG305" s="56"/>
      <c r="RDH305" s="56"/>
      <c r="RDI305" s="56"/>
      <c r="RDJ305" s="56"/>
      <c r="RDK305" s="56"/>
      <c r="RDL305" s="56"/>
      <c r="RDM305" s="56"/>
      <c r="RDN305" s="56"/>
      <c r="RDO305" s="56"/>
      <c r="RDP305" s="56"/>
      <c r="RDQ305" s="56"/>
      <c r="RDR305" s="56"/>
      <c r="RDS305" s="56"/>
      <c r="RDT305" s="56"/>
      <c r="RDU305" s="56"/>
      <c r="RDV305" s="56"/>
      <c r="RDW305" s="56"/>
      <c r="RDX305" s="56"/>
      <c r="RDY305" s="56"/>
      <c r="RDZ305" s="56"/>
      <c r="REA305" s="56"/>
      <c r="REB305" s="56"/>
      <c r="REC305" s="56"/>
      <c r="RED305" s="56"/>
      <c r="REE305" s="56"/>
      <c r="REF305" s="56"/>
      <c r="REG305" s="56"/>
      <c r="REH305" s="56"/>
      <c r="REI305" s="56"/>
      <c r="REJ305" s="56"/>
      <c r="REK305" s="56"/>
      <c r="REL305" s="56"/>
      <c r="REM305" s="56"/>
      <c r="REN305" s="56"/>
      <c r="REO305" s="56"/>
      <c r="REP305" s="56"/>
      <c r="REQ305" s="56"/>
      <c r="RER305" s="56"/>
      <c r="RES305" s="56"/>
      <c r="RET305" s="56"/>
      <c r="REU305" s="56"/>
      <c r="REV305" s="56"/>
      <c r="REW305" s="56"/>
      <c r="REX305" s="56"/>
      <c r="REY305" s="56"/>
      <c r="REZ305" s="56"/>
      <c r="RFA305" s="56"/>
      <c r="RFB305" s="56"/>
      <c r="RFC305" s="56"/>
      <c r="RFD305" s="56"/>
      <c r="RFE305" s="56"/>
      <c r="RFF305" s="56"/>
      <c r="RFG305" s="56"/>
      <c r="RFH305" s="56"/>
      <c r="RFI305" s="56"/>
      <c r="RFJ305" s="56"/>
      <c r="RFK305" s="56"/>
      <c r="RFL305" s="56"/>
      <c r="RFM305" s="56"/>
      <c r="RFN305" s="56"/>
      <c r="RFO305" s="56"/>
      <c r="RFP305" s="56"/>
      <c r="RFQ305" s="56"/>
      <c r="RFR305" s="56"/>
      <c r="RFS305" s="56"/>
      <c r="RFT305" s="56"/>
      <c r="RFU305" s="56"/>
      <c r="RFV305" s="56"/>
      <c r="RFW305" s="56"/>
      <c r="RFX305" s="56"/>
      <c r="RFY305" s="56"/>
      <c r="RFZ305" s="56"/>
      <c r="RGA305" s="56"/>
      <c r="RGB305" s="56"/>
      <c r="RGC305" s="56"/>
      <c r="RGD305" s="56"/>
      <c r="RGE305" s="56"/>
      <c r="RGF305" s="56"/>
      <c r="RGG305" s="56"/>
      <c r="RGH305" s="56"/>
      <c r="RGI305" s="56"/>
      <c r="RGJ305" s="56"/>
      <c r="RGK305" s="56"/>
      <c r="RGL305" s="56"/>
      <c r="RGM305" s="56"/>
      <c r="RGN305" s="56"/>
      <c r="RGO305" s="56"/>
      <c r="RGP305" s="56"/>
      <c r="RGQ305" s="56"/>
      <c r="RGR305" s="56"/>
      <c r="RGS305" s="56"/>
      <c r="RGT305" s="56"/>
      <c r="RGU305" s="56"/>
      <c r="RGV305" s="56"/>
      <c r="RGW305" s="56"/>
      <c r="RGX305" s="56"/>
      <c r="RGY305" s="56"/>
      <c r="RGZ305" s="56"/>
      <c r="RHA305" s="56"/>
      <c r="RHB305" s="56"/>
      <c r="RHC305" s="56"/>
      <c r="RHD305" s="56"/>
      <c r="RHE305" s="56"/>
      <c r="RHF305" s="56"/>
      <c r="RHG305" s="56"/>
      <c r="RHH305" s="56"/>
      <c r="RHI305" s="56"/>
      <c r="RHJ305" s="56"/>
      <c r="RHK305" s="56"/>
      <c r="RHL305" s="56"/>
      <c r="RHM305" s="56"/>
      <c r="RHN305" s="56"/>
      <c r="RHO305" s="56"/>
      <c r="RHP305" s="56"/>
      <c r="RHQ305" s="56"/>
      <c r="RHR305" s="56"/>
      <c r="RHS305" s="56"/>
      <c r="RHT305" s="56"/>
      <c r="RHU305" s="56"/>
      <c r="RHV305" s="56"/>
      <c r="RHW305" s="56"/>
      <c r="RHX305" s="56"/>
      <c r="RHY305" s="56"/>
      <c r="RHZ305" s="56"/>
      <c r="RIA305" s="56"/>
      <c r="RIB305" s="56"/>
      <c r="RIC305" s="56"/>
      <c r="RID305" s="56"/>
      <c r="RIE305" s="56"/>
      <c r="RIF305" s="56"/>
      <c r="RIG305" s="56"/>
      <c r="RIH305" s="56"/>
      <c r="RII305" s="56"/>
      <c r="RIJ305" s="56"/>
      <c r="RIK305" s="56"/>
      <c r="RIL305" s="56"/>
      <c r="RIM305" s="56"/>
      <c r="RIN305" s="56"/>
      <c r="RIO305" s="56"/>
      <c r="RIP305" s="56"/>
      <c r="RIQ305" s="56"/>
      <c r="RIR305" s="56"/>
      <c r="RIS305" s="56"/>
      <c r="RIT305" s="56"/>
      <c r="RIU305" s="56"/>
      <c r="RIV305" s="56"/>
      <c r="RIW305" s="56"/>
      <c r="RIX305" s="56"/>
      <c r="RIY305" s="56"/>
      <c r="RIZ305" s="56"/>
      <c r="RJA305" s="56"/>
      <c r="RJB305" s="56"/>
      <c r="RJC305" s="56"/>
      <c r="RJD305" s="56"/>
      <c r="RJE305" s="56"/>
      <c r="RJF305" s="56"/>
      <c r="RJG305" s="56"/>
      <c r="RJH305" s="56"/>
      <c r="RJI305" s="56"/>
      <c r="RJJ305" s="56"/>
      <c r="RJK305" s="56"/>
      <c r="RJL305" s="56"/>
      <c r="RJM305" s="56"/>
      <c r="RJN305" s="56"/>
      <c r="RJO305" s="56"/>
      <c r="RJP305" s="56"/>
      <c r="RJQ305" s="56"/>
      <c r="RJR305" s="56"/>
      <c r="RJS305" s="56"/>
      <c r="RJT305" s="56"/>
      <c r="RJU305" s="56"/>
      <c r="RJV305" s="56"/>
      <c r="RJW305" s="56"/>
      <c r="RJX305" s="56"/>
      <c r="RJY305" s="56"/>
      <c r="RJZ305" s="56"/>
      <c r="RKA305" s="56"/>
      <c r="RKB305" s="56"/>
      <c r="RKC305" s="56"/>
      <c r="RKD305" s="56"/>
      <c r="RKE305" s="56"/>
      <c r="RKF305" s="56"/>
      <c r="RKG305" s="56"/>
      <c r="RKH305" s="56"/>
      <c r="RKI305" s="56"/>
      <c r="RKJ305" s="56"/>
      <c r="RKK305" s="56"/>
      <c r="RKL305" s="56"/>
      <c r="RKM305" s="56"/>
      <c r="RKN305" s="56"/>
      <c r="RKO305" s="56"/>
      <c r="RKP305" s="56"/>
      <c r="RKQ305" s="56"/>
      <c r="RKR305" s="56"/>
      <c r="RKS305" s="56"/>
      <c r="RKT305" s="56"/>
      <c r="RKU305" s="56"/>
      <c r="RKV305" s="56"/>
      <c r="RKW305" s="56"/>
      <c r="RKX305" s="56"/>
      <c r="RKY305" s="56"/>
      <c r="RKZ305" s="56"/>
      <c r="RLA305" s="56"/>
      <c r="RLB305" s="56"/>
      <c r="RLC305" s="56"/>
      <c r="RLD305" s="56"/>
      <c r="RLE305" s="56"/>
      <c r="RLF305" s="56"/>
      <c r="RLG305" s="56"/>
      <c r="RLH305" s="56"/>
      <c r="RLI305" s="56"/>
      <c r="RLJ305" s="56"/>
      <c r="RLK305" s="56"/>
      <c r="RLL305" s="56"/>
      <c r="RLM305" s="56"/>
      <c r="RLN305" s="56"/>
      <c r="RLO305" s="56"/>
      <c r="RLP305" s="56"/>
      <c r="RLQ305" s="56"/>
      <c r="RLR305" s="56"/>
      <c r="RLS305" s="56"/>
      <c r="RLT305" s="56"/>
      <c r="RLU305" s="56"/>
      <c r="RLV305" s="56"/>
      <c r="RLW305" s="56"/>
      <c r="RLX305" s="56"/>
      <c r="RLY305" s="56"/>
      <c r="RLZ305" s="56"/>
      <c r="RMA305" s="56"/>
      <c r="RMB305" s="56"/>
      <c r="RMC305" s="56"/>
      <c r="RMD305" s="56"/>
      <c r="RME305" s="56"/>
      <c r="RMF305" s="56"/>
      <c r="RMG305" s="56"/>
      <c r="RMH305" s="56"/>
      <c r="RMI305" s="56"/>
      <c r="RMJ305" s="56"/>
      <c r="RMK305" s="56"/>
      <c r="RML305" s="56"/>
      <c r="RMM305" s="56"/>
      <c r="RMN305" s="56"/>
      <c r="RMO305" s="56"/>
      <c r="RMP305" s="56"/>
      <c r="RMQ305" s="56"/>
      <c r="RMR305" s="56"/>
      <c r="RMS305" s="56"/>
      <c r="RMT305" s="56"/>
      <c r="RMU305" s="56"/>
      <c r="RMV305" s="56"/>
      <c r="RMW305" s="56"/>
      <c r="RMX305" s="56"/>
      <c r="RMY305" s="56"/>
      <c r="RMZ305" s="56"/>
      <c r="RNA305" s="56"/>
      <c r="RNB305" s="56"/>
      <c r="RNC305" s="56"/>
      <c r="RND305" s="56"/>
      <c r="RNE305" s="56"/>
      <c r="RNF305" s="56"/>
      <c r="RNG305" s="56"/>
      <c r="RNH305" s="56"/>
      <c r="RNI305" s="56"/>
      <c r="RNJ305" s="56"/>
      <c r="RNK305" s="56"/>
      <c r="RNL305" s="56"/>
      <c r="RNM305" s="56"/>
      <c r="RNN305" s="56"/>
      <c r="RNO305" s="56"/>
      <c r="RNP305" s="56"/>
      <c r="RNQ305" s="56"/>
      <c r="RNR305" s="56"/>
      <c r="RNS305" s="56"/>
      <c r="RNT305" s="56"/>
      <c r="RNU305" s="56"/>
      <c r="RNV305" s="56"/>
      <c r="RNW305" s="56"/>
      <c r="RNX305" s="56"/>
      <c r="RNY305" s="56"/>
      <c r="RNZ305" s="56"/>
      <c r="ROA305" s="56"/>
      <c r="ROB305" s="56"/>
      <c r="ROC305" s="56"/>
      <c r="ROD305" s="56"/>
      <c r="ROE305" s="56"/>
      <c r="ROF305" s="56"/>
      <c r="ROG305" s="56"/>
      <c r="ROH305" s="56"/>
      <c r="ROI305" s="56"/>
      <c r="ROJ305" s="56"/>
      <c r="ROK305" s="56"/>
      <c r="ROL305" s="56"/>
      <c r="ROM305" s="56"/>
      <c r="RON305" s="56"/>
      <c r="ROO305" s="56"/>
      <c r="ROP305" s="56"/>
      <c r="ROQ305" s="56"/>
      <c r="ROR305" s="56"/>
      <c r="ROS305" s="56"/>
      <c r="ROT305" s="56"/>
      <c r="ROU305" s="56"/>
      <c r="ROV305" s="56"/>
      <c r="ROW305" s="56"/>
      <c r="ROX305" s="56"/>
      <c r="ROY305" s="56"/>
      <c r="ROZ305" s="56"/>
      <c r="RPA305" s="56"/>
      <c r="RPB305" s="56"/>
      <c r="RPC305" s="56"/>
      <c r="RPD305" s="56"/>
      <c r="RPE305" s="56"/>
      <c r="RPF305" s="56"/>
      <c r="RPG305" s="56"/>
      <c r="RPH305" s="56"/>
      <c r="RPI305" s="56"/>
      <c r="RPJ305" s="56"/>
      <c r="RPK305" s="56"/>
      <c r="RPL305" s="56"/>
      <c r="RPM305" s="56"/>
      <c r="RPN305" s="56"/>
      <c r="RPO305" s="56"/>
      <c r="RPP305" s="56"/>
      <c r="RPQ305" s="56"/>
      <c r="RPR305" s="56"/>
      <c r="RPS305" s="56"/>
      <c r="RPT305" s="56"/>
      <c r="RPU305" s="56"/>
      <c r="RPV305" s="56"/>
      <c r="RPW305" s="56"/>
      <c r="RPX305" s="56"/>
      <c r="RPY305" s="56"/>
      <c r="RPZ305" s="56"/>
      <c r="RQA305" s="56"/>
      <c r="RQB305" s="56"/>
      <c r="RQC305" s="56"/>
      <c r="RQD305" s="56"/>
      <c r="RQE305" s="56"/>
      <c r="RQF305" s="56"/>
      <c r="RQG305" s="56"/>
      <c r="RQH305" s="56"/>
      <c r="RQI305" s="56"/>
      <c r="RQJ305" s="56"/>
      <c r="RQK305" s="56"/>
      <c r="RQL305" s="56"/>
      <c r="RQM305" s="56"/>
      <c r="RQN305" s="56"/>
      <c r="RQO305" s="56"/>
      <c r="RQP305" s="56"/>
      <c r="RQQ305" s="56"/>
      <c r="RQR305" s="56"/>
      <c r="RQS305" s="56"/>
      <c r="RQT305" s="56"/>
      <c r="RQU305" s="56"/>
      <c r="RQV305" s="56"/>
      <c r="RQW305" s="56"/>
      <c r="RQX305" s="56"/>
      <c r="RQY305" s="56"/>
      <c r="RQZ305" s="56"/>
      <c r="RRA305" s="56"/>
      <c r="RRB305" s="56"/>
      <c r="RRC305" s="56"/>
      <c r="RRD305" s="56"/>
      <c r="RRE305" s="56"/>
      <c r="RRF305" s="56"/>
      <c r="RRG305" s="56"/>
      <c r="RRH305" s="56"/>
      <c r="RRI305" s="56"/>
      <c r="RRJ305" s="56"/>
      <c r="RRK305" s="56"/>
      <c r="RRL305" s="56"/>
      <c r="RRM305" s="56"/>
      <c r="RRN305" s="56"/>
      <c r="RRO305" s="56"/>
      <c r="RRP305" s="56"/>
      <c r="RRQ305" s="56"/>
      <c r="RRR305" s="56"/>
      <c r="RRS305" s="56"/>
      <c r="RRT305" s="56"/>
      <c r="RRU305" s="56"/>
      <c r="RRV305" s="56"/>
      <c r="RRW305" s="56"/>
      <c r="RRX305" s="56"/>
      <c r="RRY305" s="56"/>
      <c r="RRZ305" s="56"/>
      <c r="RSA305" s="56"/>
      <c r="RSB305" s="56"/>
      <c r="RSC305" s="56"/>
      <c r="RSD305" s="56"/>
      <c r="RSE305" s="56"/>
      <c r="RSF305" s="56"/>
      <c r="RSG305" s="56"/>
      <c r="RSH305" s="56"/>
      <c r="RSI305" s="56"/>
      <c r="RSJ305" s="56"/>
      <c r="RSK305" s="56"/>
      <c r="RSL305" s="56"/>
      <c r="RSM305" s="56"/>
      <c r="RSN305" s="56"/>
      <c r="RSO305" s="56"/>
      <c r="RSP305" s="56"/>
      <c r="RSQ305" s="56"/>
      <c r="RSR305" s="56"/>
      <c r="RSS305" s="56"/>
      <c r="RST305" s="56"/>
      <c r="RSU305" s="56"/>
      <c r="RSV305" s="56"/>
      <c r="RSW305" s="56"/>
      <c r="RSX305" s="56"/>
      <c r="RSY305" s="56"/>
      <c r="RSZ305" s="56"/>
      <c r="RTA305" s="56"/>
      <c r="RTB305" s="56"/>
      <c r="RTC305" s="56"/>
      <c r="RTD305" s="56"/>
      <c r="RTE305" s="56"/>
      <c r="RTF305" s="56"/>
      <c r="RTG305" s="56"/>
      <c r="RTH305" s="56"/>
      <c r="RTI305" s="56"/>
      <c r="RTJ305" s="56"/>
      <c r="RTK305" s="56"/>
      <c r="RTL305" s="56"/>
      <c r="RTM305" s="56"/>
      <c r="RTN305" s="56"/>
      <c r="RTO305" s="56"/>
      <c r="RTP305" s="56"/>
      <c r="RTQ305" s="56"/>
      <c r="RTR305" s="56"/>
      <c r="RTS305" s="56"/>
      <c r="RTT305" s="56"/>
      <c r="RTU305" s="56"/>
      <c r="RTV305" s="56"/>
      <c r="RTW305" s="56"/>
      <c r="RTX305" s="56"/>
      <c r="RTY305" s="56"/>
      <c r="RTZ305" s="56"/>
      <c r="RUA305" s="56"/>
      <c r="RUB305" s="56"/>
      <c r="RUC305" s="56"/>
      <c r="RUD305" s="56"/>
      <c r="RUE305" s="56"/>
      <c r="RUF305" s="56"/>
      <c r="RUG305" s="56"/>
      <c r="RUH305" s="56"/>
      <c r="RUI305" s="56"/>
      <c r="RUJ305" s="56"/>
      <c r="RUK305" s="56"/>
      <c r="RUL305" s="56"/>
      <c r="RUM305" s="56"/>
      <c r="RUN305" s="56"/>
      <c r="RUO305" s="56"/>
      <c r="RUP305" s="56"/>
      <c r="RUQ305" s="56"/>
      <c r="RUR305" s="56"/>
      <c r="RUS305" s="56"/>
      <c r="RUT305" s="56"/>
      <c r="RUU305" s="56"/>
      <c r="RUV305" s="56"/>
      <c r="RUW305" s="56"/>
      <c r="RUX305" s="56"/>
      <c r="RUY305" s="56"/>
      <c r="RUZ305" s="56"/>
      <c r="RVA305" s="56"/>
      <c r="RVB305" s="56"/>
      <c r="RVC305" s="56"/>
      <c r="RVD305" s="56"/>
      <c r="RVE305" s="56"/>
      <c r="RVF305" s="56"/>
      <c r="RVG305" s="56"/>
      <c r="RVH305" s="56"/>
      <c r="RVI305" s="56"/>
      <c r="RVJ305" s="56"/>
      <c r="RVK305" s="56"/>
      <c r="RVL305" s="56"/>
      <c r="RVM305" s="56"/>
      <c r="RVN305" s="56"/>
      <c r="RVO305" s="56"/>
      <c r="RVP305" s="56"/>
      <c r="RVQ305" s="56"/>
      <c r="RVR305" s="56"/>
      <c r="RVS305" s="56"/>
      <c r="RVT305" s="56"/>
      <c r="RVU305" s="56"/>
      <c r="RVV305" s="56"/>
      <c r="RVW305" s="56"/>
      <c r="RVX305" s="56"/>
      <c r="RVY305" s="56"/>
      <c r="RVZ305" s="56"/>
      <c r="RWA305" s="56"/>
      <c r="RWB305" s="56"/>
      <c r="RWC305" s="56"/>
      <c r="RWD305" s="56"/>
      <c r="RWE305" s="56"/>
      <c r="RWF305" s="56"/>
      <c r="RWG305" s="56"/>
      <c r="RWH305" s="56"/>
      <c r="RWI305" s="56"/>
      <c r="RWJ305" s="56"/>
      <c r="RWK305" s="56"/>
      <c r="RWL305" s="56"/>
      <c r="RWM305" s="56"/>
      <c r="RWN305" s="56"/>
      <c r="RWO305" s="56"/>
      <c r="RWP305" s="56"/>
      <c r="RWQ305" s="56"/>
      <c r="RWR305" s="56"/>
      <c r="RWS305" s="56"/>
      <c r="RWT305" s="56"/>
      <c r="RWU305" s="56"/>
      <c r="RWV305" s="56"/>
      <c r="RWW305" s="56"/>
      <c r="RWX305" s="56"/>
      <c r="RWY305" s="56"/>
      <c r="RWZ305" s="56"/>
      <c r="RXA305" s="56"/>
      <c r="RXB305" s="56"/>
      <c r="RXC305" s="56"/>
      <c r="RXD305" s="56"/>
      <c r="RXE305" s="56"/>
      <c r="RXF305" s="56"/>
      <c r="RXG305" s="56"/>
      <c r="RXH305" s="56"/>
      <c r="RXI305" s="56"/>
      <c r="RXJ305" s="56"/>
      <c r="RXK305" s="56"/>
      <c r="RXL305" s="56"/>
      <c r="RXM305" s="56"/>
      <c r="RXN305" s="56"/>
      <c r="RXO305" s="56"/>
      <c r="RXP305" s="56"/>
      <c r="RXQ305" s="56"/>
      <c r="RXR305" s="56"/>
      <c r="RXS305" s="56"/>
      <c r="RXT305" s="56"/>
      <c r="RXU305" s="56"/>
      <c r="RXV305" s="56"/>
      <c r="RXW305" s="56"/>
      <c r="RXX305" s="56"/>
      <c r="RXY305" s="56"/>
      <c r="RXZ305" s="56"/>
      <c r="RYA305" s="56"/>
      <c r="RYB305" s="56"/>
      <c r="RYC305" s="56"/>
      <c r="RYD305" s="56"/>
      <c r="RYE305" s="56"/>
      <c r="RYF305" s="56"/>
      <c r="RYG305" s="56"/>
      <c r="RYH305" s="56"/>
      <c r="RYI305" s="56"/>
      <c r="RYJ305" s="56"/>
      <c r="RYK305" s="56"/>
      <c r="RYL305" s="56"/>
      <c r="RYM305" s="56"/>
      <c r="RYN305" s="56"/>
      <c r="RYO305" s="56"/>
      <c r="RYP305" s="56"/>
      <c r="RYQ305" s="56"/>
      <c r="RYR305" s="56"/>
      <c r="RYS305" s="56"/>
      <c r="RYT305" s="56"/>
      <c r="RYU305" s="56"/>
      <c r="RYV305" s="56"/>
      <c r="RYW305" s="56"/>
      <c r="RYX305" s="56"/>
      <c r="RYY305" s="56"/>
      <c r="RYZ305" s="56"/>
      <c r="RZA305" s="56"/>
      <c r="RZB305" s="56"/>
      <c r="RZC305" s="56"/>
      <c r="RZD305" s="56"/>
      <c r="RZE305" s="56"/>
      <c r="RZF305" s="56"/>
      <c r="RZG305" s="56"/>
      <c r="RZH305" s="56"/>
      <c r="RZI305" s="56"/>
      <c r="RZJ305" s="56"/>
      <c r="RZK305" s="56"/>
      <c r="RZL305" s="56"/>
      <c r="RZM305" s="56"/>
      <c r="RZN305" s="56"/>
      <c r="RZO305" s="56"/>
      <c r="RZP305" s="56"/>
      <c r="RZQ305" s="56"/>
      <c r="RZR305" s="56"/>
      <c r="RZS305" s="56"/>
      <c r="RZT305" s="56"/>
      <c r="RZU305" s="56"/>
      <c r="RZV305" s="56"/>
      <c r="RZW305" s="56"/>
      <c r="RZX305" s="56"/>
      <c r="RZY305" s="56"/>
      <c r="RZZ305" s="56"/>
      <c r="SAA305" s="56"/>
      <c r="SAB305" s="56"/>
      <c r="SAC305" s="56"/>
      <c r="SAD305" s="56"/>
      <c r="SAE305" s="56"/>
      <c r="SAF305" s="56"/>
      <c r="SAG305" s="56"/>
      <c r="SAH305" s="56"/>
      <c r="SAI305" s="56"/>
      <c r="SAJ305" s="56"/>
      <c r="SAK305" s="56"/>
      <c r="SAL305" s="56"/>
      <c r="SAM305" s="56"/>
      <c r="SAN305" s="56"/>
      <c r="SAO305" s="56"/>
      <c r="SAP305" s="56"/>
      <c r="SAQ305" s="56"/>
      <c r="SAR305" s="56"/>
      <c r="SAS305" s="56"/>
      <c r="SAT305" s="56"/>
      <c r="SAU305" s="56"/>
      <c r="SAV305" s="56"/>
      <c r="SAW305" s="56"/>
      <c r="SAX305" s="56"/>
      <c r="SAY305" s="56"/>
      <c r="SAZ305" s="56"/>
      <c r="SBA305" s="56"/>
      <c r="SBB305" s="56"/>
      <c r="SBC305" s="56"/>
      <c r="SBD305" s="56"/>
      <c r="SBE305" s="56"/>
      <c r="SBF305" s="56"/>
      <c r="SBG305" s="56"/>
      <c r="SBH305" s="56"/>
      <c r="SBI305" s="56"/>
      <c r="SBJ305" s="56"/>
      <c r="SBK305" s="56"/>
      <c r="SBL305" s="56"/>
      <c r="SBM305" s="56"/>
      <c r="SBN305" s="56"/>
      <c r="SBO305" s="56"/>
      <c r="SBP305" s="56"/>
      <c r="SBQ305" s="56"/>
      <c r="SBR305" s="56"/>
      <c r="SBS305" s="56"/>
      <c r="SBT305" s="56"/>
      <c r="SBU305" s="56"/>
      <c r="SBV305" s="56"/>
      <c r="SBW305" s="56"/>
      <c r="SBX305" s="56"/>
      <c r="SBY305" s="56"/>
      <c r="SBZ305" s="56"/>
      <c r="SCA305" s="56"/>
      <c r="SCB305" s="56"/>
      <c r="SCC305" s="56"/>
      <c r="SCD305" s="56"/>
      <c r="SCE305" s="56"/>
      <c r="SCF305" s="56"/>
      <c r="SCG305" s="56"/>
      <c r="SCH305" s="56"/>
      <c r="SCI305" s="56"/>
      <c r="SCJ305" s="56"/>
      <c r="SCK305" s="56"/>
      <c r="SCL305" s="56"/>
      <c r="SCM305" s="56"/>
      <c r="SCN305" s="56"/>
      <c r="SCO305" s="56"/>
      <c r="SCP305" s="56"/>
      <c r="SCQ305" s="56"/>
      <c r="SCR305" s="56"/>
      <c r="SCS305" s="56"/>
      <c r="SCT305" s="56"/>
      <c r="SCU305" s="56"/>
      <c r="SCV305" s="56"/>
      <c r="SCW305" s="56"/>
      <c r="SCX305" s="56"/>
      <c r="SCY305" s="56"/>
      <c r="SCZ305" s="56"/>
      <c r="SDA305" s="56"/>
      <c r="SDB305" s="56"/>
      <c r="SDC305" s="56"/>
      <c r="SDD305" s="56"/>
      <c r="SDE305" s="56"/>
      <c r="SDF305" s="56"/>
      <c r="SDG305" s="56"/>
      <c r="SDH305" s="56"/>
      <c r="SDI305" s="56"/>
      <c r="SDJ305" s="56"/>
      <c r="SDK305" s="56"/>
      <c r="SDL305" s="56"/>
      <c r="SDM305" s="56"/>
      <c r="SDN305" s="56"/>
      <c r="SDO305" s="56"/>
      <c r="SDP305" s="56"/>
      <c r="SDQ305" s="56"/>
      <c r="SDR305" s="56"/>
      <c r="SDS305" s="56"/>
      <c r="SDT305" s="56"/>
      <c r="SDU305" s="56"/>
      <c r="SDV305" s="56"/>
      <c r="SDW305" s="56"/>
      <c r="SDX305" s="56"/>
      <c r="SDY305" s="56"/>
      <c r="SDZ305" s="56"/>
      <c r="SEA305" s="56"/>
      <c r="SEB305" s="56"/>
      <c r="SEC305" s="56"/>
      <c r="SED305" s="56"/>
      <c r="SEE305" s="56"/>
      <c r="SEF305" s="56"/>
      <c r="SEG305" s="56"/>
      <c r="SEH305" s="56"/>
      <c r="SEI305" s="56"/>
      <c r="SEJ305" s="56"/>
      <c r="SEK305" s="56"/>
      <c r="SEL305" s="56"/>
      <c r="SEM305" s="56"/>
      <c r="SEN305" s="56"/>
      <c r="SEO305" s="56"/>
      <c r="SEP305" s="56"/>
      <c r="SEQ305" s="56"/>
      <c r="SER305" s="56"/>
      <c r="SES305" s="56"/>
      <c r="SET305" s="56"/>
      <c r="SEU305" s="56"/>
      <c r="SEV305" s="56"/>
      <c r="SEW305" s="56"/>
      <c r="SEX305" s="56"/>
      <c r="SEY305" s="56"/>
      <c r="SEZ305" s="56"/>
      <c r="SFA305" s="56"/>
      <c r="SFB305" s="56"/>
      <c r="SFC305" s="56"/>
      <c r="SFD305" s="56"/>
      <c r="SFE305" s="56"/>
      <c r="SFF305" s="56"/>
      <c r="SFG305" s="56"/>
      <c r="SFH305" s="56"/>
      <c r="SFI305" s="56"/>
      <c r="SFJ305" s="56"/>
      <c r="SFK305" s="56"/>
      <c r="SFL305" s="56"/>
      <c r="SFM305" s="56"/>
      <c r="SFN305" s="56"/>
      <c r="SFO305" s="56"/>
      <c r="SFP305" s="56"/>
      <c r="SFQ305" s="56"/>
      <c r="SFR305" s="56"/>
      <c r="SFS305" s="56"/>
      <c r="SFT305" s="56"/>
      <c r="SFU305" s="56"/>
      <c r="SFV305" s="56"/>
      <c r="SFW305" s="56"/>
      <c r="SFX305" s="56"/>
      <c r="SFY305" s="56"/>
      <c r="SFZ305" s="56"/>
      <c r="SGA305" s="56"/>
      <c r="SGB305" s="56"/>
      <c r="SGC305" s="56"/>
      <c r="SGD305" s="56"/>
      <c r="SGE305" s="56"/>
      <c r="SGF305" s="56"/>
      <c r="SGG305" s="56"/>
      <c r="SGH305" s="56"/>
      <c r="SGI305" s="56"/>
      <c r="SGJ305" s="56"/>
      <c r="SGK305" s="56"/>
      <c r="SGL305" s="56"/>
      <c r="SGM305" s="56"/>
      <c r="SGN305" s="56"/>
      <c r="SGO305" s="56"/>
      <c r="SGP305" s="56"/>
      <c r="SGQ305" s="56"/>
      <c r="SGR305" s="56"/>
      <c r="SGS305" s="56"/>
      <c r="SGT305" s="56"/>
      <c r="SGU305" s="56"/>
      <c r="SGV305" s="56"/>
      <c r="SGW305" s="56"/>
      <c r="SGX305" s="56"/>
      <c r="SGY305" s="56"/>
      <c r="SGZ305" s="56"/>
      <c r="SHA305" s="56"/>
      <c r="SHB305" s="56"/>
      <c r="SHC305" s="56"/>
      <c r="SHD305" s="56"/>
      <c r="SHE305" s="56"/>
      <c r="SHF305" s="56"/>
      <c r="SHG305" s="56"/>
      <c r="SHH305" s="56"/>
      <c r="SHI305" s="56"/>
      <c r="SHJ305" s="56"/>
      <c r="SHK305" s="56"/>
      <c r="SHL305" s="56"/>
      <c r="SHM305" s="56"/>
      <c r="SHN305" s="56"/>
      <c r="SHO305" s="56"/>
      <c r="SHP305" s="56"/>
      <c r="SHQ305" s="56"/>
      <c r="SHR305" s="56"/>
      <c r="SHS305" s="56"/>
      <c r="SHT305" s="56"/>
      <c r="SHU305" s="56"/>
      <c r="SHV305" s="56"/>
      <c r="SHW305" s="56"/>
      <c r="SHX305" s="56"/>
      <c r="SHY305" s="56"/>
      <c r="SHZ305" s="56"/>
      <c r="SIA305" s="56"/>
      <c r="SIB305" s="56"/>
      <c r="SIC305" s="56"/>
      <c r="SID305" s="56"/>
      <c r="SIE305" s="56"/>
      <c r="SIF305" s="56"/>
      <c r="SIG305" s="56"/>
      <c r="SIH305" s="56"/>
      <c r="SII305" s="56"/>
      <c r="SIJ305" s="56"/>
      <c r="SIK305" s="56"/>
      <c r="SIL305" s="56"/>
      <c r="SIM305" s="56"/>
      <c r="SIN305" s="56"/>
      <c r="SIO305" s="56"/>
      <c r="SIP305" s="56"/>
      <c r="SIQ305" s="56"/>
      <c r="SIR305" s="56"/>
      <c r="SIS305" s="56"/>
      <c r="SIT305" s="56"/>
      <c r="SIU305" s="56"/>
      <c r="SIV305" s="56"/>
      <c r="SIW305" s="56"/>
      <c r="SIX305" s="56"/>
      <c r="SIY305" s="56"/>
      <c r="SIZ305" s="56"/>
      <c r="SJA305" s="56"/>
      <c r="SJB305" s="56"/>
      <c r="SJC305" s="56"/>
      <c r="SJD305" s="56"/>
      <c r="SJE305" s="56"/>
      <c r="SJF305" s="56"/>
      <c r="SJG305" s="56"/>
      <c r="SJH305" s="56"/>
      <c r="SJI305" s="56"/>
      <c r="SJJ305" s="56"/>
      <c r="SJK305" s="56"/>
      <c r="SJL305" s="56"/>
      <c r="SJM305" s="56"/>
      <c r="SJN305" s="56"/>
      <c r="SJO305" s="56"/>
      <c r="SJP305" s="56"/>
      <c r="SJQ305" s="56"/>
      <c r="SJR305" s="56"/>
      <c r="SJS305" s="56"/>
      <c r="SJT305" s="56"/>
      <c r="SJU305" s="56"/>
      <c r="SJV305" s="56"/>
      <c r="SJW305" s="56"/>
      <c r="SJX305" s="56"/>
      <c r="SJY305" s="56"/>
      <c r="SJZ305" s="56"/>
      <c r="SKA305" s="56"/>
      <c r="SKB305" s="56"/>
      <c r="SKC305" s="56"/>
      <c r="SKD305" s="56"/>
      <c r="SKE305" s="56"/>
      <c r="SKF305" s="56"/>
      <c r="SKG305" s="56"/>
      <c r="SKH305" s="56"/>
      <c r="SKI305" s="56"/>
      <c r="SKJ305" s="56"/>
      <c r="SKK305" s="56"/>
      <c r="SKL305" s="56"/>
      <c r="SKM305" s="56"/>
      <c r="SKN305" s="56"/>
      <c r="SKO305" s="56"/>
      <c r="SKP305" s="56"/>
      <c r="SKQ305" s="56"/>
      <c r="SKR305" s="56"/>
      <c r="SKS305" s="56"/>
      <c r="SKT305" s="56"/>
      <c r="SKU305" s="56"/>
      <c r="SKV305" s="56"/>
      <c r="SKW305" s="56"/>
      <c r="SKX305" s="56"/>
      <c r="SKY305" s="56"/>
      <c r="SKZ305" s="56"/>
      <c r="SLA305" s="56"/>
      <c r="SLB305" s="56"/>
      <c r="SLC305" s="56"/>
      <c r="SLD305" s="56"/>
      <c r="SLE305" s="56"/>
      <c r="SLF305" s="56"/>
      <c r="SLG305" s="56"/>
      <c r="SLH305" s="56"/>
      <c r="SLI305" s="56"/>
      <c r="SLJ305" s="56"/>
      <c r="SLK305" s="56"/>
      <c r="SLL305" s="56"/>
      <c r="SLM305" s="56"/>
      <c r="SLN305" s="56"/>
      <c r="SLO305" s="56"/>
      <c r="SLP305" s="56"/>
      <c r="SLQ305" s="56"/>
      <c r="SLR305" s="56"/>
      <c r="SLS305" s="56"/>
      <c r="SLT305" s="56"/>
      <c r="SLU305" s="56"/>
      <c r="SLV305" s="56"/>
      <c r="SLW305" s="56"/>
      <c r="SLX305" s="56"/>
      <c r="SLY305" s="56"/>
      <c r="SLZ305" s="56"/>
      <c r="SMA305" s="56"/>
      <c r="SMB305" s="56"/>
      <c r="SMC305" s="56"/>
      <c r="SMD305" s="56"/>
      <c r="SME305" s="56"/>
      <c r="SMF305" s="56"/>
      <c r="SMG305" s="56"/>
      <c r="SMH305" s="56"/>
      <c r="SMI305" s="56"/>
      <c r="SMJ305" s="56"/>
      <c r="SMK305" s="56"/>
      <c r="SML305" s="56"/>
      <c r="SMM305" s="56"/>
      <c r="SMN305" s="56"/>
      <c r="SMO305" s="56"/>
      <c r="SMP305" s="56"/>
      <c r="SMQ305" s="56"/>
      <c r="SMR305" s="56"/>
      <c r="SMS305" s="56"/>
      <c r="SMT305" s="56"/>
      <c r="SMU305" s="56"/>
      <c r="SMV305" s="56"/>
      <c r="SMW305" s="56"/>
      <c r="SMX305" s="56"/>
      <c r="SMY305" s="56"/>
      <c r="SMZ305" s="56"/>
      <c r="SNA305" s="56"/>
      <c r="SNB305" s="56"/>
      <c r="SNC305" s="56"/>
      <c r="SND305" s="56"/>
      <c r="SNE305" s="56"/>
      <c r="SNF305" s="56"/>
      <c r="SNG305" s="56"/>
      <c r="SNH305" s="56"/>
      <c r="SNI305" s="56"/>
      <c r="SNJ305" s="56"/>
      <c r="SNK305" s="56"/>
      <c r="SNL305" s="56"/>
      <c r="SNM305" s="56"/>
      <c r="SNN305" s="56"/>
      <c r="SNO305" s="56"/>
      <c r="SNP305" s="56"/>
      <c r="SNQ305" s="56"/>
      <c r="SNR305" s="56"/>
      <c r="SNS305" s="56"/>
      <c r="SNT305" s="56"/>
      <c r="SNU305" s="56"/>
      <c r="SNV305" s="56"/>
      <c r="SNW305" s="56"/>
      <c r="SNX305" s="56"/>
      <c r="SNY305" s="56"/>
      <c r="SNZ305" s="56"/>
      <c r="SOA305" s="56"/>
      <c r="SOB305" s="56"/>
      <c r="SOC305" s="56"/>
      <c r="SOD305" s="56"/>
      <c r="SOE305" s="56"/>
      <c r="SOF305" s="56"/>
      <c r="SOG305" s="56"/>
      <c r="SOH305" s="56"/>
      <c r="SOI305" s="56"/>
      <c r="SOJ305" s="56"/>
      <c r="SOK305" s="56"/>
      <c r="SOL305" s="56"/>
      <c r="SOM305" s="56"/>
      <c r="SON305" s="56"/>
      <c r="SOO305" s="56"/>
      <c r="SOP305" s="56"/>
      <c r="SOQ305" s="56"/>
      <c r="SOR305" s="56"/>
      <c r="SOS305" s="56"/>
      <c r="SOT305" s="56"/>
      <c r="SOU305" s="56"/>
      <c r="SOV305" s="56"/>
      <c r="SOW305" s="56"/>
      <c r="SOX305" s="56"/>
      <c r="SOY305" s="56"/>
      <c r="SOZ305" s="56"/>
      <c r="SPA305" s="56"/>
      <c r="SPB305" s="56"/>
      <c r="SPC305" s="56"/>
      <c r="SPD305" s="56"/>
      <c r="SPE305" s="56"/>
      <c r="SPF305" s="56"/>
      <c r="SPG305" s="56"/>
      <c r="SPH305" s="56"/>
      <c r="SPI305" s="56"/>
      <c r="SPJ305" s="56"/>
      <c r="SPK305" s="56"/>
      <c r="SPL305" s="56"/>
      <c r="SPM305" s="56"/>
      <c r="SPN305" s="56"/>
      <c r="SPO305" s="56"/>
      <c r="SPP305" s="56"/>
      <c r="SPQ305" s="56"/>
      <c r="SPR305" s="56"/>
      <c r="SPS305" s="56"/>
      <c r="SPT305" s="56"/>
      <c r="SPU305" s="56"/>
      <c r="SPV305" s="56"/>
      <c r="SPW305" s="56"/>
      <c r="SPX305" s="56"/>
      <c r="SPY305" s="56"/>
      <c r="SPZ305" s="56"/>
      <c r="SQA305" s="56"/>
      <c r="SQB305" s="56"/>
      <c r="SQC305" s="56"/>
      <c r="SQD305" s="56"/>
      <c r="SQE305" s="56"/>
      <c r="SQF305" s="56"/>
      <c r="SQG305" s="56"/>
      <c r="SQH305" s="56"/>
      <c r="SQI305" s="56"/>
      <c r="SQJ305" s="56"/>
      <c r="SQK305" s="56"/>
      <c r="SQL305" s="56"/>
      <c r="SQM305" s="56"/>
      <c r="SQN305" s="56"/>
      <c r="SQO305" s="56"/>
      <c r="SQP305" s="56"/>
      <c r="SQQ305" s="56"/>
      <c r="SQR305" s="56"/>
      <c r="SQS305" s="56"/>
      <c r="SQT305" s="56"/>
      <c r="SQU305" s="56"/>
      <c r="SQV305" s="56"/>
      <c r="SQW305" s="56"/>
      <c r="SQX305" s="56"/>
      <c r="SQY305" s="56"/>
      <c r="SQZ305" s="56"/>
      <c r="SRA305" s="56"/>
      <c r="SRB305" s="56"/>
      <c r="SRC305" s="56"/>
      <c r="SRD305" s="56"/>
      <c r="SRE305" s="56"/>
      <c r="SRF305" s="56"/>
      <c r="SRG305" s="56"/>
      <c r="SRH305" s="56"/>
      <c r="SRI305" s="56"/>
      <c r="SRJ305" s="56"/>
      <c r="SRK305" s="56"/>
      <c r="SRL305" s="56"/>
      <c r="SRM305" s="56"/>
      <c r="SRN305" s="56"/>
      <c r="SRO305" s="56"/>
      <c r="SRP305" s="56"/>
      <c r="SRQ305" s="56"/>
      <c r="SRR305" s="56"/>
      <c r="SRS305" s="56"/>
      <c r="SRT305" s="56"/>
      <c r="SRU305" s="56"/>
      <c r="SRV305" s="56"/>
      <c r="SRW305" s="56"/>
      <c r="SRX305" s="56"/>
      <c r="SRY305" s="56"/>
      <c r="SRZ305" s="56"/>
      <c r="SSA305" s="56"/>
      <c r="SSB305" s="56"/>
      <c r="SSC305" s="56"/>
      <c r="SSD305" s="56"/>
      <c r="SSE305" s="56"/>
      <c r="SSF305" s="56"/>
      <c r="SSG305" s="56"/>
      <c r="SSH305" s="56"/>
      <c r="SSI305" s="56"/>
      <c r="SSJ305" s="56"/>
      <c r="SSK305" s="56"/>
      <c r="SSL305" s="56"/>
      <c r="SSM305" s="56"/>
      <c r="SSN305" s="56"/>
      <c r="SSO305" s="56"/>
      <c r="SSP305" s="56"/>
      <c r="SSQ305" s="56"/>
      <c r="SSR305" s="56"/>
      <c r="SSS305" s="56"/>
      <c r="SST305" s="56"/>
      <c r="SSU305" s="56"/>
      <c r="SSV305" s="56"/>
      <c r="SSW305" s="56"/>
      <c r="SSX305" s="56"/>
      <c r="SSY305" s="56"/>
      <c r="SSZ305" s="56"/>
      <c r="STA305" s="56"/>
      <c r="STB305" s="56"/>
      <c r="STC305" s="56"/>
      <c r="STD305" s="56"/>
      <c r="STE305" s="56"/>
      <c r="STF305" s="56"/>
      <c r="STG305" s="56"/>
      <c r="STH305" s="56"/>
      <c r="STI305" s="56"/>
      <c r="STJ305" s="56"/>
      <c r="STK305" s="56"/>
      <c r="STL305" s="56"/>
      <c r="STM305" s="56"/>
      <c r="STN305" s="56"/>
      <c r="STO305" s="56"/>
      <c r="STP305" s="56"/>
      <c r="STQ305" s="56"/>
      <c r="STR305" s="56"/>
      <c r="STS305" s="56"/>
      <c r="STT305" s="56"/>
      <c r="STU305" s="56"/>
      <c r="STV305" s="56"/>
      <c r="STW305" s="56"/>
      <c r="STX305" s="56"/>
      <c r="STY305" s="56"/>
      <c r="STZ305" s="56"/>
      <c r="SUA305" s="56"/>
      <c r="SUB305" s="56"/>
      <c r="SUC305" s="56"/>
      <c r="SUD305" s="56"/>
      <c r="SUE305" s="56"/>
      <c r="SUF305" s="56"/>
      <c r="SUG305" s="56"/>
      <c r="SUH305" s="56"/>
      <c r="SUI305" s="56"/>
      <c r="SUJ305" s="56"/>
      <c r="SUK305" s="56"/>
      <c r="SUL305" s="56"/>
      <c r="SUM305" s="56"/>
      <c r="SUN305" s="56"/>
      <c r="SUO305" s="56"/>
      <c r="SUP305" s="56"/>
      <c r="SUQ305" s="56"/>
      <c r="SUR305" s="56"/>
      <c r="SUS305" s="56"/>
      <c r="SUT305" s="56"/>
      <c r="SUU305" s="56"/>
      <c r="SUV305" s="56"/>
      <c r="SUW305" s="56"/>
      <c r="SUX305" s="56"/>
      <c r="SUY305" s="56"/>
      <c r="SUZ305" s="56"/>
      <c r="SVA305" s="56"/>
      <c r="SVB305" s="56"/>
      <c r="SVC305" s="56"/>
      <c r="SVD305" s="56"/>
      <c r="SVE305" s="56"/>
      <c r="SVF305" s="56"/>
      <c r="SVG305" s="56"/>
      <c r="SVH305" s="56"/>
      <c r="SVI305" s="56"/>
      <c r="SVJ305" s="56"/>
      <c r="SVK305" s="56"/>
      <c r="SVL305" s="56"/>
      <c r="SVM305" s="56"/>
      <c r="SVN305" s="56"/>
      <c r="SVO305" s="56"/>
      <c r="SVP305" s="56"/>
      <c r="SVQ305" s="56"/>
      <c r="SVR305" s="56"/>
      <c r="SVS305" s="56"/>
      <c r="SVT305" s="56"/>
      <c r="SVU305" s="56"/>
      <c r="SVV305" s="56"/>
      <c r="SVW305" s="56"/>
      <c r="SVX305" s="56"/>
      <c r="SVY305" s="56"/>
      <c r="SVZ305" s="56"/>
      <c r="SWA305" s="56"/>
      <c r="SWB305" s="56"/>
      <c r="SWC305" s="56"/>
      <c r="SWD305" s="56"/>
      <c r="SWE305" s="56"/>
      <c r="SWF305" s="56"/>
      <c r="SWG305" s="56"/>
      <c r="SWH305" s="56"/>
      <c r="SWI305" s="56"/>
      <c r="SWJ305" s="56"/>
      <c r="SWK305" s="56"/>
      <c r="SWL305" s="56"/>
      <c r="SWM305" s="56"/>
      <c r="SWN305" s="56"/>
      <c r="SWO305" s="56"/>
      <c r="SWP305" s="56"/>
      <c r="SWQ305" s="56"/>
      <c r="SWR305" s="56"/>
      <c r="SWS305" s="56"/>
      <c r="SWT305" s="56"/>
      <c r="SWU305" s="56"/>
      <c r="SWV305" s="56"/>
      <c r="SWW305" s="56"/>
      <c r="SWX305" s="56"/>
      <c r="SWY305" s="56"/>
      <c r="SWZ305" s="56"/>
      <c r="SXA305" s="56"/>
      <c r="SXB305" s="56"/>
      <c r="SXC305" s="56"/>
      <c r="SXD305" s="56"/>
      <c r="SXE305" s="56"/>
      <c r="SXF305" s="56"/>
      <c r="SXG305" s="56"/>
      <c r="SXH305" s="56"/>
      <c r="SXI305" s="56"/>
      <c r="SXJ305" s="56"/>
      <c r="SXK305" s="56"/>
      <c r="SXL305" s="56"/>
      <c r="SXM305" s="56"/>
      <c r="SXN305" s="56"/>
      <c r="SXO305" s="56"/>
      <c r="SXP305" s="56"/>
      <c r="SXQ305" s="56"/>
      <c r="SXR305" s="56"/>
      <c r="SXS305" s="56"/>
      <c r="SXT305" s="56"/>
      <c r="SXU305" s="56"/>
      <c r="SXV305" s="56"/>
      <c r="SXW305" s="56"/>
      <c r="SXX305" s="56"/>
      <c r="SXY305" s="56"/>
      <c r="SXZ305" s="56"/>
      <c r="SYA305" s="56"/>
      <c r="SYB305" s="56"/>
      <c r="SYC305" s="56"/>
      <c r="SYD305" s="56"/>
      <c r="SYE305" s="56"/>
      <c r="SYF305" s="56"/>
      <c r="SYG305" s="56"/>
      <c r="SYH305" s="56"/>
      <c r="SYI305" s="56"/>
      <c r="SYJ305" s="56"/>
      <c r="SYK305" s="56"/>
      <c r="SYL305" s="56"/>
      <c r="SYM305" s="56"/>
      <c r="SYN305" s="56"/>
      <c r="SYO305" s="56"/>
      <c r="SYP305" s="56"/>
      <c r="SYQ305" s="56"/>
      <c r="SYR305" s="56"/>
      <c r="SYS305" s="56"/>
      <c r="SYT305" s="56"/>
      <c r="SYU305" s="56"/>
      <c r="SYV305" s="56"/>
      <c r="SYW305" s="56"/>
      <c r="SYX305" s="56"/>
      <c r="SYY305" s="56"/>
      <c r="SYZ305" s="56"/>
      <c r="SZA305" s="56"/>
      <c r="SZB305" s="56"/>
      <c r="SZC305" s="56"/>
      <c r="SZD305" s="56"/>
      <c r="SZE305" s="56"/>
      <c r="SZF305" s="56"/>
      <c r="SZG305" s="56"/>
      <c r="SZH305" s="56"/>
      <c r="SZI305" s="56"/>
      <c r="SZJ305" s="56"/>
      <c r="SZK305" s="56"/>
      <c r="SZL305" s="56"/>
      <c r="SZM305" s="56"/>
      <c r="SZN305" s="56"/>
      <c r="SZO305" s="56"/>
      <c r="SZP305" s="56"/>
      <c r="SZQ305" s="56"/>
      <c r="SZR305" s="56"/>
      <c r="SZS305" s="56"/>
      <c r="SZT305" s="56"/>
      <c r="SZU305" s="56"/>
      <c r="SZV305" s="56"/>
      <c r="SZW305" s="56"/>
      <c r="SZX305" s="56"/>
      <c r="SZY305" s="56"/>
      <c r="SZZ305" s="56"/>
      <c r="TAA305" s="56"/>
      <c r="TAB305" s="56"/>
      <c r="TAC305" s="56"/>
      <c r="TAD305" s="56"/>
      <c r="TAE305" s="56"/>
      <c r="TAF305" s="56"/>
      <c r="TAG305" s="56"/>
      <c r="TAH305" s="56"/>
      <c r="TAI305" s="56"/>
      <c r="TAJ305" s="56"/>
      <c r="TAK305" s="56"/>
      <c r="TAL305" s="56"/>
      <c r="TAM305" s="56"/>
      <c r="TAN305" s="56"/>
      <c r="TAO305" s="56"/>
      <c r="TAP305" s="56"/>
      <c r="TAQ305" s="56"/>
      <c r="TAR305" s="56"/>
      <c r="TAS305" s="56"/>
      <c r="TAT305" s="56"/>
      <c r="TAU305" s="56"/>
      <c r="TAV305" s="56"/>
      <c r="TAW305" s="56"/>
      <c r="TAX305" s="56"/>
      <c r="TAY305" s="56"/>
      <c r="TAZ305" s="56"/>
      <c r="TBA305" s="56"/>
      <c r="TBB305" s="56"/>
      <c r="TBC305" s="56"/>
      <c r="TBD305" s="56"/>
      <c r="TBE305" s="56"/>
      <c r="TBF305" s="56"/>
      <c r="TBG305" s="56"/>
      <c r="TBH305" s="56"/>
      <c r="TBI305" s="56"/>
      <c r="TBJ305" s="56"/>
      <c r="TBK305" s="56"/>
      <c r="TBL305" s="56"/>
      <c r="TBM305" s="56"/>
      <c r="TBN305" s="56"/>
      <c r="TBO305" s="56"/>
      <c r="TBP305" s="56"/>
      <c r="TBQ305" s="56"/>
      <c r="TBR305" s="56"/>
      <c r="TBS305" s="56"/>
      <c r="TBT305" s="56"/>
      <c r="TBU305" s="56"/>
      <c r="TBV305" s="56"/>
      <c r="TBW305" s="56"/>
      <c r="TBX305" s="56"/>
      <c r="TBY305" s="56"/>
      <c r="TBZ305" s="56"/>
      <c r="TCA305" s="56"/>
      <c r="TCB305" s="56"/>
      <c r="TCC305" s="56"/>
      <c r="TCD305" s="56"/>
      <c r="TCE305" s="56"/>
      <c r="TCF305" s="56"/>
      <c r="TCG305" s="56"/>
      <c r="TCH305" s="56"/>
      <c r="TCI305" s="56"/>
      <c r="TCJ305" s="56"/>
      <c r="TCK305" s="56"/>
      <c r="TCL305" s="56"/>
      <c r="TCM305" s="56"/>
      <c r="TCN305" s="56"/>
      <c r="TCO305" s="56"/>
      <c r="TCP305" s="56"/>
      <c r="TCQ305" s="56"/>
      <c r="TCR305" s="56"/>
      <c r="TCS305" s="56"/>
      <c r="TCT305" s="56"/>
      <c r="TCU305" s="56"/>
      <c r="TCV305" s="56"/>
      <c r="TCW305" s="56"/>
      <c r="TCX305" s="56"/>
      <c r="TCY305" s="56"/>
      <c r="TCZ305" s="56"/>
      <c r="TDA305" s="56"/>
      <c r="TDB305" s="56"/>
      <c r="TDC305" s="56"/>
      <c r="TDD305" s="56"/>
      <c r="TDE305" s="56"/>
      <c r="TDF305" s="56"/>
      <c r="TDG305" s="56"/>
      <c r="TDH305" s="56"/>
      <c r="TDI305" s="56"/>
      <c r="TDJ305" s="56"/>
      <c r="TDK305" s="56"/>
      <c r="TDL305" s="56"/>
      <c r="TDM305" s="56"/>
      <c r="TDN305" s="56"/>
      <c r="TDO305" s="56"/>
      <c r="TDP305" s="56"/>
      <c r="TDQ305" s="56"/>
      <c r="TDR305" s="56"/>
      <c r="TDS305" s="56"/>
      <c r="TDT305" s="56"/>
      <c r="TDU305" s="56"/>
      <c r="TDV305" s="56"/>
      <c r="TDW305" s="56"/>
      <c r="TDX305" s="56"/>
      <c r="TDY305" s="56"/>
      <c r="TDZ305" s="56"/>
      <c r="TEA305" s="56"/>
      <c r="TEB305" s="56"/>
      <c r="TEC305" s="56"/>
      <c r="TED305" s="56"/>
      <c r="TEE305" s="56"/>
      <c r="TEF305" s="56"/>
      <c r="TEG305" s="56"/>
      <c r="TEH305" s="56"/>
      <c r="TEI305" s="56"/>
      <c r="TEJ305" s="56"/>
      <c r="TEK305" s="56"/>
      <c r="TEL305" s="56"/>
      <c r="TEM305" s="56"/>
      <c r="TEN305" s="56"/>
      <c r="TEO305" s="56"/>
      <c r="TEP305" s="56"/>
      <c r="TEQ305" s="56"/>
      <c r="TER305" s="56"/>
      <c r="TES305" s="56"/>
      <c r="TET305" s="56"/>
      <c r="TEU305" s="56"/>
      <c r="TEV305" s="56"/>
      <c r="TEW305" s="56"/>
      <c r="TEX305" s="56"/>
      <c r="TEY305" s="56"/>
      <c r="TEZ305" s="56"/>
      <c r="TFA305" s="56"/>
      <c r="TFB305" s="56"/>
      <c r="TFC305" s="56"/>
      <c r="TFD305" s="56"/>
      <c r="TFE305" s="56"/>
      <c r="TFF305" s="56"/>
      <c r="TFG305" s="56"/>
      <c r="TFH305" s="56"/>
      <c r="TFI305" s="56"/>
      <c r="TFJ305" s="56"/>
      <c r="TFK305" s="56"/>
      <c r="TFL305" s="56"/>
      <c r="TFM305" s="56"/>
      <c r="TFN305" s="56"/>
      <c r="TFO305" s="56"/>
      <c r="TFP305" s="56"/>
      <c r="TFQ305" s="56"/>
      <c r="TFR305" s="56"/>
      <c r="TFS305" s="56"/>
      <c r="TFT305" s="56"/>
      <c r="TFU305" s="56"/>
      <c r="TFV305" s="56"/>
      <c r="TFW305" s="56"/>
      <c r="TFX305" s="56"/>
      <c r="TFY305" s="56"/>
      <c r="TFZ305" s="56"/>
      <c r="TGA305" s="56"/>
      <c r="TGB305" s="56"/>
      <c r="TGC305" s="56"/>
      <c r="TGD305" s="56"/>
      <c r="TGE305" s="56"/>
      <c r="TGF305" s="56"/>
      <c r="TGG305" s="56"/>
      <c r="TGH305" s="56"/>
      <c r="TGI305" s="56"/>
      <c r="TGJ305" s="56"/>
      <c r="TGK305" s="56"/>
      <c r="TGL305" s="56"/>
      <c r="TGM305" s="56"/>
      <c r="TGN305" s="56"/>
      <c r="TGO305" s="56"/>
      <c r="TGP305" s="56"/>
      <c r="TGQ305" s="56"/>
      <c r="TGR305" s="56"/>
      <c r="TGS305" s="56"/>
      <c r="TGT305" s="56"/>
      <c r="TGU305" s="56"/>
      <c r="TGV305" s="56"/>
      <c r="TGW305" s="56"/>
      <c r="TGX305" s="56"/>
      <c r="TGY305" s="56"/>
      <c r="TGZ305" s="56"/>
      <c r="THA305" s="56"/>
      <c r="THB305" s="56"/>
      <c r="THC305" s="56"/>
      <c r="THD305" s="56"/>
      <c r="THE305" s="56"/>
      <c r="THF305" s="56"/>
      <c r="THG305" s="56"/>
      <c r="THH305" s="56"/>
      <c r="THI305" s="56"/>
      <c r="THJ305" s="56"/>
      <c r="THK305" s="56"/>
      <c r="THL305" s="56"/>
      <c r="THM305" s="56"/>
      <c r="THN305" s="56"/>
      <c r="THO305" s="56"/>
      <c r="THP305" s="56"/>
      <c r="THQ305" s="56"/>
      <c r="THR305" s="56"/>
      <c r="THS305" s="56"/>
      <c r="THT305" s="56"/>
      <c r="THU305" s="56"/>
      <c r="THV305" s="56"/>
      <c r="THW305" s="56"/>
      <c r="THX305" s="56"/>
      <c r="THY305" s="56"/>
      <c r="THZ305" s="56"/>
      <c r="TIA305" s="56"/>
      <c r="TIB305" s="56"/>
      <c r="TIC305" s="56"/>
      <c r="TID305" s="56"/>
      <c r="TIE305" s="56"/>
      <c r="TIF305" s="56"/>
      <c r="TIG305" s="56"/>
      <c r="TIH305" s="56"/>
      <c r="TII305" s="56"/>
      <c r="TIJ305" s="56"/>
      <c r="TIK305" s="56"/>
      <c r="TIL305" s="56"/>
      <c r="TIM305" s="56"/>
      <c r="TIN305" s="56"/>
      <c r="TIO305" s="56"/>
      <c r="TIP305" s="56"/>
      <c r="TIQ305" s="56"/>
      <c r="TIR305" s="56"/>
      <c r="TIS305" s="56"/>
      <c r="TIT305" s="56"/>
      <c r="TIU305" s="56"/>
      <c r="TIV305" s="56"/>
      <c r="TIW305" s="56"/>
      <c r="TIX305" s="56"/>
      <c r="TIY305" s="56"/>
      <c r="TIZ305" s="56"/>
      <c r="TJA305" s="56"/>
      <c r="TJB305" s="56"/>
      <c r="TJC305" s="56"/>
      <c r="TJD305" s="56"/>
      <c r="TJE305" s="56"/>
      <c r="TJF305" s="56"/>
      <c r="TJG305" s="56"/>
      <c r="TJH305" s="56"/>
      <c r="TJI305" s="56"/>
      <c r="TJJ305" s="56"/>
      <c r="TJK305" s="56"/>
      <c r="TJL305" s="56"/>
      <c r="TJM305" s="56"/>
      <c r="TJN305" s="56"/>
      <c r="TJO305" s="56"/>
      <c r="TJP305" s="56"/>
      <c r="TJQ305" s="56"/>
      <c r="TJR305" s="56"/>
      <c r="TJS305" s="56"/>
      <c r="TJT305" s="56"/>
      <c r="TJU305" s="56"/>
      <c r="TJV305" s="56"/>
      <c r="TJW305" s="56"/>
      <c r="TJX305" s="56"/>
      <c r="TJY305" s="56"/>
      <c r="TJZ305" s="56"/>
      <c r="TKA305" s="56"/>
      <c r="TKB305" s="56"/>
      <c r="TKC305" s="56"/>
      <c r="TKD305" s="56"/>
      <c r="TKE305" s="56"/>
      <c r="TKF305" s="56"/>
      <c r="TKG305" s="56"/>
      <c r="TKH305" s="56"/>
      <c r="TKI305" s="56"/>
      <c r="TKJ305" s="56"/>
      <c r="TKK305" s="56"/>
      <c r="TKL305" s="56"/>
      <c r="TKM305" s="56"/>
      <c r="TKN305" s="56"/>
      <c r="TKO305" s="56"/>
      <c r="TKP305" s="56"/>
      <c r="TKQ305" s="56"/>
      <c r="TKR305" s="56"/>
      <c r="TKS305" s="56"/>
      <c r="TKT305" s="56"/>
      <c r="TKU305" s="56"/>
      <c r="TKV305" s="56"/>
      <c r="TKW305" s="56"/>
      <c r="TKX305" s="56"/>
      <c r="TKY305" s="56"/>
      <c r="TKZ305" s="56"/>
      <c r="TLA305" s="56"/>
      <c r="TLB305" s="56"/>
      <c r="TLC305" s="56"/>
      <c r="TLD305" s="56"/>
      <c r="TLE305" s="56"/>
      <c r="TLF305" s="56"/>
      <c r="TLG305" s="56"/>
      <c r="TLH305" s="56"/>
      <c r="TLI305" s="56"/>
      <c r="TLJ305" s="56"/>
      <c r="TLK305" s="56"/>
      <c r="TLL305" s="56"/>
      <c r="TLM305" s="56"/>
      <c r="TLN305" s="56"/>
      <c r="TLO305" s="56"/>
      <c r="TLP305" s="56"/>
      <c r="TLQ305" s="56"/>
      <c r="TLR305" s="56"/>
      <c r="TLS305" s="56"/>
      <c r="TLT305" s="56"/>
      <c r="TLU305" s="56"/>
      <c r="TLV305" s="56"/>
      <c r="TLW305" s="56"/>
      <c r="TLX305" s="56"/>
      <c r="TLY305" s="56"/>
      <c r="TLZ305" s="56"/>
      <c r="TMA305" s="56"/>
      <c r="TMB305" s="56"/>
      <c r="TMC305" s="56"/>
      <c r="TMD305" s="56"/>
      <c r="TME305" s="56"/>
      <c r="TMF305" s="56"/>
      <c r="TMG305" s="56"/>
      <c r="TMH305" s="56"/>
      <c r="TMI305" s="56"/>
      <c r="TMJ305" s="56"/>
      <c r="TMK305" s="56"/>
      <c r="TML305" s="56"/>
      <c r="TMM305" s="56"/>
      <c r="TMN305" s="56"/>
      <c r="TMO305" s="56"/>
      <c r="TMP305" s="56"/>
      <c r="TMQ305" s="56"/>
      <c r="TMR305" s="56"/>
      <c r="TMS305" s="56"/>
      <c r="TMT305" s="56"/>
      <c r="TMU305" s="56"/>
      <c r="TMV305" s="56"/>
      <c r="TMW305" s="56"/>
      <c r="TMX305" s="56"/>
      <c r="TMY305" s="56"/>
      <c r="TMZ305" s="56"/>
      <c r="TNA305" s="56"/>
      <c r="TNB305" s="56"/>
      <c r="TNC305" s="56"/>
      <c r="TND305" s="56"/>
      <c r="TNE305" s="56"/>
      <c r="TNF305" s="56"/>
      <c r="TNG305" s="56"/>
      <c r="TNH305" s="56"/>
      <c r="TNI305" s="56"/>
      <c r="TNJ305" s="56"/>
      <c r="TNK305" s="56"/>
      <c r="TNL305" s="56"/>
      <c r="TNM305" s="56"/>
      <c r="TNN305" s="56"/>
      <c r="TNO305" s="56"/>
      <c r="TNP305" s="56"/>
      <c r="TNQ305" s="56"/>
      <c r="TNR305" s="56"/>
      <c r="TNS305" s="56"/>
      <c r="TNT305" s="56"/>
      <c r="TNU305" s="56"/>
      <c r="TNV305" s="56"/>
      <c r="TNW305" s="56"/>
      <c r="TNX305" s="56"/>
      <c r="TNY305" s="56"/>
      <c r="TNZ305" s="56"/>
      <c r="TOA305" s="56"/>
      <c r="TOB305" s="56"/>
      <c r="TOC305" s="56"/>
      <c r="TOD305" s="56"/>
      <c r="TOE305" s="56"/>
      <c r="TOF305" s="56"/>
      <c r="TOG305" s="56"/>
      <c r="TOH305" s="56"/>
      <c r="TOI305" s="56"/>
      <c r="TOJ305" s="56"/>
      <c r="TOK305" s="56"/>
      <c r="TOL305" s="56"/>
      <c r="TOM305" s="56"/>
      <c r="TON305" s="56"/>
      <c r="TOO305" s="56"/>
      <c r="TOP305" s="56"/>
      <c r="TOQ305" s="56"/>
      <c r="TOR305" s="56"/>
      <c r="TOS305" s="56"/>
      <c r="TOT305" s="56"/>
      <c r="TOU305" s="56"/>
      <c r="TOV305" s="56"/>
      <c r="TOW305" s="56"/>
      <c r="TOX305" s="56"/>
      <c r="TOY305" s="56"/>
      <c r="TOZ305" s="56"/>
      <c r="TPA305" s="56"/>
      <c r="TPB305" s="56"/>
      <c r="TPC305" s="56"/>
      <c r="TPD305" s="56"/>
      <c r="TPE305" s="56"/>
      <c r="TPF305" s="56"/>
      <c r="TPG305" s="56"/>
      <c r="TPH305" s="56"/>
      <c r="TPI305" s="56"/>
      <c r="TPJ305" s="56"/>
      <c r="TPK305" s="56"/>
      <c r="TPL305" s="56"/>
      <c r="TPM305" s="56"/>
      <c r="TPN305" s="56"/>
      <c r="TPO305" s="56"/>
      <c r="TPP305" s="56"/>
      <c r="TPQ305" s="56"/>
      <c r="TPR305" s="56"/>
      <c r="TPS305" s="56"/>
      <c r="TPT305" s="56"/>
      <c r="TPU305" s="56"/>
      <c r="TPV305" s="56"/>
      <c r="TPW305" s="56"/>
      <c r="TPX305" s="56"/>
      <c r="TPY305" s="56"/>
      <c r="TPZ305" s="56"/>
      <c r="TQA305" s="56"/>
      <c r="TQB305" s="56"/>
      <c r="TQC305" s="56"/>
      <c r="TQD305" s="56"/>
      <c r="TQE305" s="56"/>
      <c r="TQF305" s="56"/>
      <c r="TQG305" s="56"/>
      <c r="TQH305" s="56"/>
      <c r="TQI305" s="56"/>
      <c r="TQJ305" s="56"/>
      <c r="TQK305" s="56"/>
      <c r="TQL305" s="56"/>
      <c r="TQM305" s="56"/>
      <c r="TQN305" s="56"/>
      <c r="TQO305" s="56"/>
      <c r="TQP305" s="56"/>
      <c r="TQQ305" s="56"/>
      <c r="TQR305" s="56"/>
      <c r="TQS305" s="56"/>
      <c r="TQT305" s="56"/>
      <c r="TQU305" s="56"/>
      <c r="TQV305" s="56"/>
      <c r="TQW305" s="56"/>
      <c r="TQX305" s="56"/>
      <c r="TQY305" s="56"/>
      <c r="TQZ305" s="56"/>
      <c r="TRA305" s="56"/>
      <c r="TRB305" s="56"/>
      <c r="TRC305" s="56"/>
      <c r="TRD305" s="56"/>
      <c r="TRE305" s="56"/>
      <c r="TRF305" s="56"/>
      <c r="TRG305" s="56"/>
      <c r="TRH305" s="56"/>
      <c r="TRI305" s="56"/>
      <c r="TRJ305" s="56"/>
      <c r="TRK305" s="56"/>
      <c r="TRL305" s="56"/>
      <c r="TRM305" s="56"/>
      <c r="TRN305" s="56"/>
      <c r="TRO305" s="56"/>
      <c r="TRP305" s="56"/>
      <c r="TRQ305" s="56"/>
      <c r="TRR305" s="56"/>
      <c r="TRS305" s="56"/>
      <c r="TRT305" s="56"/>
      <c r="TRU305" s="56"/>
      <c r="TRV305" s="56"/>
      <c r="TRW305" s="56"/>
      <c r="TRX305" s="56"/>
      <c r="TRY305" s="56"/>
      <c r="TRZ305" s="56"/>
      <c r="TSA305" s="56"/>
      <c r="TSB305" s="56"/>
      <c r="TSC305" s="56"/>
      <c r="TSD305" s="56"/>
      <c r="TSE305" s="56"/>
      <c r="TSF305" s="56"/>
      <c r="TSG305" s="56"/>
      <c r="TSH305" s="56"/>
      <c r="TSI305" s="56"/>
      <c r="TSJ305" s="56"/>
      <c r="TSK305" s="56"/>
      <c r="TSL305" s="56"/>
      <c r="TSM305" s="56"/>
      <c r="TSN305" s="56"/>
      <c r="TSO305" s="56"/>
      <c r="TSP305" s="56"/>
      <c r="TSQ305" s="56"/>
      <c r="TSR305" s="56"/>
      <c r="TSS305" s="56"/>
      <c r="TST305" s="56"/>
      <c r="TSU305" s="56"/>
      <c r="TSV305" s="56"/>
      <c r="TSW305" s="56"/>
      <c r="TSX305" s="56"/>
      <c r="TSY305" s="56"/>
      <c r="TSZ305" s="56"/>
      <c r="TTA305" s="56"/>
      <c r="TTB305" s="56"/>
      <c r="TTC305" s="56"/>
      <c r="TTD305" s="56"/>
      <c r="TTE305" s="56"/>
      <c r="TTF305" s="56"/>
      <c r="TTG305" s="56"/>
      <c r="TTH305" s="56"/>
      <c r="TTI305" s="56"/>
      <c r="TTJ305" s="56"/>
      <c r="TTK305" s="56"/>
      <c r="TTL305" s="56"/>
      <c r="TTM305" s="56"/>
      <c r="TTN305" s="56"/>
      <c r="TTO305" s="56"/>
      <c r="TTP305" s="56"/>
      <c r="TTQ305" s="56"/>
      <c r="TTR305" s="56"/>
      <c r="TTS305" s="56"/>
      <c r="TTT305" s="56"/>
      <c r="TTU305" s="56"/>
      <c r="TTV305" s="56"/>
      <c r="TTW305" s="56"/>
      <c r="TTX305" s="56"/>
      <c r="TTY305" s="56"/>
      <c r="TTZ305" s="56"/>
      <c r="TUA305" s="56"/>
      <c r="TUB305" s="56"/>
      <c r="TUC305" s="56"/>
      <c r="TUD305" s="56"/>
      <c r="TUE305" s="56"/>
      <c r="TUF305" s="56"/>
      <c r="TUG305" s="56"/>
      <c r="TUH305" s="56"/>
      <c r="TUI305" s="56"/>
      <c r="TUJ305" s="56"/>
      <c r="TUK305" s="56"/>
      <c r="TUL305" s="56"/>
      <c r="TUM305" s="56"/>
      <c r="TUN305" s="56"/>
      <c r="TUO305" s="56"/>
      <c r="TUP305" s="56"/>
      <c r="TUQ305" s="56"/>
      <c r="TUR305" s="56"/>
      <c r="TUS305" s="56"/>
      <c r="TUT305" s="56"/>
      <c r="TUU305" s="56"/>
      <c r="TUV305" s="56"/>
      <c r="TUW305" s="56"/>
      <c r="TUX305" s="56"/>
      <c r="TUY305" s="56"/>
      <c r="TUZ305" s="56"/>
      <c r="TVA305" s="56"/>
      <c r="TVB305" s="56"/>
      <c r="TVC305" s="56"/>
      <c r="TVD305" s="56"/>
      <c r="TVE305" s="56"/>
      <c r="TVF305" s="56"/>
      <c r="TVG305" s="56"/>
      <c r="TVH305" s="56"/>
      <c r="TVI305" s="56"/>
      <c r="TVJ305" s="56"/>
      <c r="TVK305" s="56"/>
      <c r="TVL305" s="56"/>
      <c r="TVM305" s="56"/>
      <c r="TVN305" s="56"/>
      <c r="TVO305" s="56"/>
      <c r="TVP305" s="56"/>
      <c r="TVQ305" s="56"/>
      <c r="TVR305" s="56"/>
      <c r="TVS305" s="56"/>
      <c r="TVT305" s="56"/>
      <c r="TVU305" s="56"/>
      <c r="TVV305" s="56"/>
      <c r="TVW305" s="56"/>
      <c r="TVX305" s="56"/>
      <c r="TVY305" s="56"/>
      <c r="TVZ305" s="56"/>
      <c r="TWA305" s="56"/>
      <c r="TWB305" s="56"/>
      <c r="TWC305" s="56"/>
      <c r="TWD305" s="56"/>
      <c r="TWE305" s="56"/>
      <c r="TWF305" s="56"/>
      <c r="TWG305" s="56"/>
      <c r="TWH305" s="56"/>
      <c r="TWI305" s="56"/>
      <c r="TWJ305" s="56"/>
      <c r="TWK305" s="56"/>
      <c r="TWL305" s="56"/>
      <c r="TWM305" s="56"/>
      <c r="TWN305" s="56"/>
      <c r="TWO305" s="56"/>
      <c r="TWP305" s="56"/>
      <c r="TWQ305" s="56"/>
      <c r="TWR305" s="56"/>
      <c r="TWS305" s="56"/>
      <c r="TWT305" s="56"/>
      <c r="TWU305" s="56"/>
      <c r="TWV305" s="56"/>
      <c r="TWW305" s="56"/>
      <c r="TWX305" s="56"/>
      <c r="TWY305" s="56"/>
      <c r="TWZ305" s="56"/>
      <c r="TXA305" s="56"/>
      <c r="TXB305" s="56"/>
      <c r="TXC305" s="56"/>
      <c r="TXD305" s="56"/>
      <c r="TXE305" s="56"/>
      <c r="TXF305" s="56"/>
      <c r="TXG305" s="56"/>
      <c r="TXH305" s="56"/>
      <c r="TXI305" s="56"/>
      <c r="TXJ305" s="56"/>
      <c r="TXK305" s="56"/>
      <c r="TXL305" s="56"/>
      <c r="TXM305" s="56"/>
      <c r="TXN305" s="56"/>
      <c r="TXO305" s="56"/>
      <c r="TXP305" s="56"/>
      <c r="TXQ305" s="56"/>
      <c r="TXR305" s="56"/>
      <c r="TXS305" s="56"/>
      <c r="TXT305" s="56"/>
      <c r="TXU305" s="56"/>
      <c r="TXV305" s="56"/>
      <c r="TXW305" s="56"/>
      <c r="TXX305" s="56"/>
      <c r="TXY305" s="56"/>
      <c r="TXZ305" s="56"/>
      <c r="TYA305" s="56"/>
      <c r="TYB305" s="56"/>
      <c r="TYC305" s="56"/>
      <c r="TYD305" s="56"/>
      <c r="TYE305" s="56"/>
      <c r="TYF305" s="56"/>
      <c r="TYG305" s="56"/>
      <c r="TYH305" s="56"/>
      <c r="TYI305" s="56"/>
      <c r="TYJ305" s="56"/>
      <c r="TYK305" s="56"/>
      <c r="TYL305" s="56"/>
      <c r="TYM305" s="56"/>
      <c r="TYN305" s="56"/>
      <c r="TYO305" s="56"/>
      <c r="TYP305" s="56"/>
      <c r="TYQ305" s="56"/>
      <c r="TYR305" s="56"/>
      <c r="TYS305" s="56"/>
      <c r="TYT305" s="56"/>
      <c r="TYU305" s="56"/>
      <c r="TYV305" s="56"/>
      <c r="TYW305" s="56"/>
      <c r="TYX305" s="56"/>
      <c r="TYY305" s="56"/>
      <c r="TYZ305" s="56"/>
      <c r="TZA305" s="56"/>
      <c r="TZB305" s="56"/>
      <c r="TZC305" s="56"/>
      <c r="TZD305" s="56"/>
      <c r="TZE305" s="56"/>
      <c r="TZF305" s="56"/>
      <c r="TZG305" s="56"/>
      <c r="TZH305" s="56"/>
      <c r="TZI305" s="56"/>
      <c r="TZJ305" s="56"/>
      <c r="TZK305" s="56"/>
      <c r="TZL305" s="56"/>
      <c r="TZM305" s="56"/>
      <c r="TZN305" s="56"/>
      <c r="TZO305" s="56"/>
      <c r="TZP305" s="56"/>
      <c r="TZQ305" s="56"/>
      <c r="TZR305" s="56"/>
      <c r="TZS305" s="56"/>
      <c r="TZT305" s="56"/>
      <c r="TZU305" s="56"/>
      <c r="TZV305" s="56"/>
      <c r="TZW305" s="56"/>
      <c r="TZX305" s="56"/>
      <c r="TZY305" s="56"/>
      <c r="TZZ305" s="56"/>
      <c r="UAA305" s="56"/>
      <c r="UAB305" s="56"/>
      <c r="UAC305" s="56"/>
      <c r="UAD305" s="56"/>
      <c r="UAE305" s="56"/>
      <c r="UAF305" s="56"/>
      <c r="UAG305" s="56"/>
      <c r="UAH305" s="56"/>
      <c r="UAI305" s="56"/>
      <c r="UAJ305" s="56"/>
      <c r="UAK305" s="56"/>
      <c r="UAL305" s="56"/>
      <c r="UAM305" s="56"/>
      <c r="UAN305" s="56"/>
      <c r="UAO305" s="56"/>
      <c r="UAP305" s="56"/>
      <c r="UAQ305" s="56"/>
      <c r="UAR305" s="56"/>
      <c r="UAS305" s="56"/>
      <c r="UAT305" s="56"/>
      <c r="UAU305" s="56"/>
      <c r="UAV305" s="56"/>
      <c r="UAW305" s="56"/>
      <c r="UAX305" s="56"/>
      <c r="UAY305" s="56"/>
      <c r="UAZ305" s="56"/>
      <c r="UBA305" s="56"/>
      <c r="UBB305" s="56"/>
      <c r="UBC305" s="56"/>
      <c r="UBD305" s="56"/>
      <c r="UBE305" s="56"/>
      <c r="UBF305" s="56"/>
      <c r="UBG305" s="56"/>
      <c r="UBH305" s="56"/>
      <c r="UBI305" s="56"/>
      <c r="UBJ305" s="56"/>
      <c r="UBK305" s="56"/>
      <c r="UBL305" s="56"/>
      <c r="UBM305" s="56"/>
      <c r="UBN305" s="56"/>
      <c r="UBO305" s="56"/>
      <c r="UBP305" s="56"/>
      <c r="UBQ305" s="56"/>
      <c r="UBR305" s="56"/>
      <c r="UBS305" s="56"/>
      <c r="UBT305" s="56"/>
      <c r="UBU305" s="56"/>
      <c r="UBV305" s="56"/>
      <c r="UBW305" s="56"/>
      <c r="UBX305" s="56"/>
      <c r="UBY305" s="56"/>
      <c r="UBZ305" s="56"/>
      <c r="UCA305" s="56"/>
      <c r="UCB305" s="56"/>
      <c r="UCC305" s="56"/>
      <c r="UCD305" s="56"/>
      <c r="UCE305" s="56"/>
      <c r="UCF305" s="56"/>
      <c r="UCG305" s="56"/>
      <c r="UCH305" s="56"/>
      <c r="UCI305" s="56"/>
      <c r="UCJ305" s="56"/>
      <c r="UCK305" s="56"/>
      <c r="UCL305" s="56"/>
      <c r="UCM305" s="56"/>
      <c r="UCN305" s="56"/>
      <c r="UCO305" s="56"/>
      <c r="UCP305" s="56"/>
      <c r="UCQ305" s="56"/>
      <c r="UCR305" s="56"/>
      <c r="UCS305" s="56"/>
      <c r="UCT305" s="56"/>
      <c r="UCU305" s="56"/>
      <c r="UCV305" s="56"/>
      <c r="UCW305" s="56"/>
      <c r="UCX305" s="56"/>
      <c r="UCY305" s="56"/>
      <c r="UCZ305" s="56"/>
      <c r="UDA305" s="56"/>
      <c r="UDB305" s="56"/>
      <c r="UDC305" s="56"/>
      <c r="UDD305" s="56"/>
      <c r="UDE305" s="56"/>
      <c r="UDF305" s="56"/>
      <c r="UDG305" s="56"/>
      <c r="UDH305" s="56"/>
      <c r="UDI305" s="56"/>
      <c r="UDJ305" s="56"/>
      <c r="UDK305" s="56"/>
      <c r="UDL305" s="56"/>
      <c r="UDM305" s="56"/>
      <c r="UDN305" s="56"/>
      <c r="UDO305" s="56"/>
      <c r="UDP305" s="56"/>
      <c r="UDQ305" s="56"/>
      <c r="UDR305" s="56"/>
      <c r="UDS305" s="56"/>
      <c r="UDT305" s="56"/>
      <c r="UDU305" s="56"/>
      <c r="UDV305" s="56"/>
      <c r="UDW305" s="56"/>
      <c r="UDX305" s="56"/>
      <c r="UDY305" s="56"/>
      <c r="UDZ305" s="56"/>
      <c r="UEA305" s="56"/>
      <c r="UEB305" s="56"/>
      <c r="UEC305" s="56"/>
      <c r="UED305" s="56"/>
      <c r="UEE305" s="56"/>
      <c r="UEF305" s="56"/>
      <c r="UEG305" s="56"/>
      <c r="UEH305" s="56"/>
      <c r="UEI305" s="56"/>
      <c r="UEJ305" s="56"/>
      <c r="UEK305" s="56"/>
      <c r="UEL305" s="56"/>
      <c r="UEM305" s="56"/>
      <c r="UEN305" s="56"/>
      <c r="UEO305" s="56"/>
      <c r="UEP305" s="56"/>
      <c r="UEQ305" s="56"/>
      <c r="UER305" s="56"/>
      <c r="UES305" s="56"/>
      <c r="UET305" s="56"/>
      <c r="UEU305" s="56"/>
      <c r="UEV305" s="56"/>
      <c r="UEW305" s="56"/>
      <c r="UEX305" s="56"/>
      <c r="UEY305" s="56"/>
      <c r="UEZ305" s="56"/>
      <c r="UFA305" s="56"/>
      <c r="UFB305" s="56"/>
      <c r="UFC305" s="56"/>
      <c r="UFD305" s="56"/>
      <c r="UFE305" s="56"/>
      <c r="UFF305" s="56"/>
      <c r="UFG305" s="56"/>
      <c r="UFH305" s="56"/>
      <c r="UFI305" s="56"/>
      <c r="UFJ305" s="56"/>
      <c r="UFK305" s="56"/>
      <c r="UFL305" s="56"/>
      <c r="UFM305" s="56"/>
      <c r="UFN305" s="56"/>
      <c r="UFO305" s="56"/>
      <c r="UFP305" s="56"/>
      <c r="UFQ305" s="56"/>
      <c r="UFR305" s="56"/>
      <c r="UFS305" s="56"/>
      <c r="UFT305" s="56"/>
      <c r="UFU305" s="56"/>
      <c r="UFV305" s="56"/>
      <c r="UFW305" s="56"/>
      <c r="UFX305" s="56"/>
      <c r="UFY305" s="56"/>
      <c r="UFZ305" s="56"/>
      <c r="UGA305" s="56"/>
      <c r="UGB305" s="56"/>
      <c r="UGC305" s="56"/>
      <c r="UGD305" s="56"/>
      <c r="UGE305" s="56"/>
      <c r="UGF305" s="56"/>
      <c r="UGG305" s="56"/>
      <c r="UGH305" s="56"/>
      <c r="UGI305" s="56"/>
      <c r="UGJ305" s="56"/>
      <c r="UGK305" s="56"/>
      <c r="UGL305" s="56"/>
      <c r="UGM305" s="56"/>
      <c r="UGN305" s="56"/>
      <c r="UGO305" s="56"/>
      <c r="UGP305" s="56"/>
      <c r="UGQ305" s="56"/>
      <c r="UGR305" s="56"/>
      <c r="UGS305" s="56"/>
      <c r="UGT305" s="56"/>
      <c r="UGU305" s="56"/>
      <c r="UGV305" s="56"/>
      <c r="UGW305" s="56"/>
      <c r="UGX305" s="56"/>
      <c r="UGY305" s="56"/>
      <c r="UGZ305" s="56"/>
      <c r="UHA305" s="56"/>
      <c r="UHB305" s="56"/>
      <c r="UHC305" s="56"/>
      <c r="UHD305" s="56"/>
      <c r="UHE305" s="56"/>
      <c r="UHF305" s="56"/>
      <c r="UHG305" s="56"/>
      <c r="UHH305" s="56"/>
      <c r="UHI305" s="56"/>
      <c r="UHJ305" s="56"/>
      <c r="UHK305" s="56"/>
      <c r="UHL305" s="56"/>
      <c r="UHM305" s="56"/>
      <c r="UHN305" s="56"/>
      <c r="UHO305" s="56"/>
      <c r="UHP305" s="56"/>
      <c r="UHQ305" s="56"/>
      <c r="UHR305" s="56"/>
      <c r="UHS305" s="56"/>
      <c r="UHT305" s="56"/>
      <c r="UHU305" s="56"/>
      <c r="UHV305" s="56"/>
      <c r="UHW305" s="56"/>
      <c r="UHX305" s="56"/>
      <c r="UHY305" s="56"/>
      <c r="UHZ305" s="56"/>
      <c r="UIA305" s="56"/>
      <c r="UIB305" s="56"/>
      <c r="UIC305" s="56"/>
      <c r="UID305" s="56"/>
      <c r="UIE305" s="56"/>
      <c r="UIF305" s="56"/>
      <c r="UIG305" s="56"/>
      <c r="UIH305" s="56"/>
      <c r="UII305" s="56"/>
      <c r="UIJ305" s="56"/>
      <c r="UIK305" s="56"/>
      <c r="UIL305" s="56"/>
      <c r="UIM305" s="56"/>
      <c r="UIN305" s="56"/>
      <c r="UIO305" s="56"/>
      <c r="UIP305" s="56"/>
      <c r="UIQ305" s="56"/>
      <c r="UIR305" s="56"/>
      <c r="UIS305" s="56"/>
      <c r="UIT305" s="56"/>
      <c r="UIU305" s="56"/>
      <c r="UIV305" s="56"/>
      <c r="UIW305" s="56"/>
      <c r="UIX305" s="56"/>
      <c r="UIY305" s="56"/>
      <c r="UIZ305" s="56"/>
      <c r="UJA305" s="56"/>
      <c r="UJB305" s="56"/>
      <c r="UJC305" s="56"/>
      <c r="UJD305" s="56"/>
      <c r="UJE305" s="56"/>
      <c r="UJF305" s="56"/>
      <c r="UJG305" s="56"/>
      <c r="UJH305" s="56"/>
      <c r="UJI305" s="56"/>
      <c r="UJJ305" s="56"/>
      <c r="UJK305" s="56"/>
      <c r="UJL305" s="56"/>
      <c r="UJM305" s="56"/>
      <c r="UJN305" s="56"/>
      <c r="UJO305" s="56"/>
      <c r="UJP305" s="56"/>
      <c r="UJQ305" s="56"/>
      <c r="UJR305" s="56"/>
      <c r="UJS305" s="56"/>
      <c r="UJT305" s="56"/>
      <c r="UJU305" s="56"/>
      <c r="UJV305" s="56"/>
      <c r="UJW305" s="56"/>
      <c r="UJX305" s="56"/>
      <c r="UJY305" s="56"/>
      <c r="UJZ305" s="56"/>
      <c r="UKA305" s="56"/>
      <c r="UKB305" s="56"/>
      <c r="UKC305" s="56"/>
      <c r="UKD305" s="56"/>
      <c r="UKE305" s="56"/>
      <c r="UKF305" s="56"/>
      <c r="UKG305" s="56"/>
      <c r="UKH305" s="56"/>
      <c r="UKI305" s="56"/>
      <c r="UKJ305" s="56"/>
      <c r="UKK305" s="56"/>
      <c r="UKL305" s="56"/>
      <c r="UKM305" s="56"/>
      <c r="UKN305" s="56"/>
      <c r="UKO305" s="56"/>
      <c r="UKP305" s="56"/>
      <c r="UKQ305" s="56"/>
      <c r="UKR305" s="56"/>
      <c r="UKS305" s="56"/>
      <c r="UKT305" s="56"/>
      <c r="UKU305" s="56"/>
      <c r="UKV305" s="56"/>
      <c r="UKW305" s="56"/>
      <c r="UKX305" s="56"/>
      <c r="UKY305" s="56"/>
      <c r="UKZ305" s="56"/>
      <c r="ULA305" s="56"/>
      <c r="ULB305" s="56"/>
      <c r="ULC305" s="56"/>
      <c r="ULD305" s="56"/>
      <c r="ULE305" s="56"/>
      <c r="ULF305" s="56"/>
      <c r="ULG305" s="56"/>
      <c r="ULH305" s="56"/>
      <c r="ULI305" s="56"/>
      <c r="ULJ305" s="56"/>
      <c r="ULK305" s="56"/>
      <c r="ULL305" s="56"/>
      <c r="ULM305" s="56"/>
      <c r="ULN305" s="56"/>
      <c r="ULO305" s="56"/>
      <c r="ULP305" s="56"/>
      <c r="ULQ305" s="56"/>
      <c r="ULR305" s="56"/>
      <c r="ULS305" s="56"/>
      <c r="ULT305" s="56"/>
      <c r="ULU305" s="56"/>
      <c r="ULV305" s="56"/>
      <c r="ULW305" s="56"/>
      <c r="ULX305" s="56"/>
      <c r="ULY305" s="56"/>
      <c r="ULZ305" s="56"/>
      <c r="UMA305" s="56"/>
      <c r="UMB305" s="56"/>
      <c r="UMC305" s="56"/>
      <c r="UMD305" s="56"/>
      <c r="UME305" s="56"/>
      <c r="UMF305" s="56"/>
      <c r="UMG305" s="56"/>
      <c r="UMH305" s="56"/>
      <c r="UMI305" s="56"/>
      <c r="UMJ305" s="56"/>
      <c r="UMK305" s="56"/>
      <c r="UML305" s="56"/>
      <c r="UMM305" s="56"/>
      <c r="UMN305" s="56"/>
      <c r="UMO305" s="56"/>
      <c r="UMP305" s="56"/>
      <c r="UMQ305" s="56"/>
      <c r="UMR305" s="56"/>
      <c r="UMS305" s="56"/>
      <c r="UMT305" s="56"/>
      <c r="UMU305" s="56"/>
      <c r="UMV305" s="56"/>
      <c r="UMW305" s="56"/>
      <c r="UMX305" s="56"/>
      <c r="UMY305" s="56"/>
      <c r="UMZ305" s="56"/>
      <c r="UNA305" s="56"/>
      <c r="UNB305" s="56"/>
      <c r="UNC305" s="56"/>
      <c r="UND305" s="56"/>
      <c r="UNE305" s="56"/>
      <c r="UNF305" s="56"/>
      <c r="UNG305" s="56"/>
      <c r="UNH305" s="56"/>
      <c r="UNI305" s="56"/>
      <c r="UNJ305" s="56"/>
      <c r="UNK305" s="56"/>
      <c r="UNL305" s="56"/>
      <c r="UNM305" s="56"/>
      <c r="UNN305" s="56"/>
      <c r="UNO305" s="56"/>
      <c r="UNP305" s="56"/>
      <c r="UNQ305" s="56"/>
      <c r="UNR305" s="56"/>
      <c r="UNS305" s="56"/>
      <c r="UNT305" s="56"/>
      <c r="UNU305" s="56"/>
      <c r="UNV305" s="56"/>
      <c r="UNW305" s="56"/>
      <c r="UNX305" s="56"/>
      <c r="UNY305" s="56"/>
      <c r="UNZ305" s="56"/>
      <c r="UOA305" s="56"/>
      <c r="UOB305" s="56"/>
      <c r="UOC305" s="56"/>
      <c r="UOD305" s="56"/>
      <c r="UOE305" s="56"/>
      <c r="UOF305" s="56"/>
      <c r="UOG305" s="56"/>
      <c r="UOH305" s="56"/>
      <c r="UOI305" s="56"/>
      <c r="UOJ305" s="56"/>
      <c r="UOK305" s="56"/>
      <c r="UOL305" s="56"/>
      <c r="UOM305" s="56"/>
      <c r="UON305" s="56"/>
      <c r="UOO305" s="56"/>
      <c r="UOP305" s="56"/>
      <c r="UOQ305" s="56"/>
      <c r="UOR305" s="56"/>
      <c r="UOS305" s="56"/>
      <c r="UOT305" s="56"/>
      <c r="UOU305" s="56"/>
      <c r="UOV305" s="56"/>
      <c r="UOW305" s="56"/>
      <c r="UOX305" s="56"/>
      <c r="UOY305" s="56"/>
      <c r="UOZ305" s="56"/>
      <c r="UPA305" s="56"/>
      <c r="UPB305" s="56"/>
      <c r="UPC305" s="56"/>
      <c r="UPD305" s="56"/>
      <c r="UPE305" s="56"/>
      <c r="UPF305" s="56"/>
      <c r="UPG305" s="56"/>
      <c r="UPH305" s="56"/>
      <c r="UPI305" s="56"/>
      <c r="UPJ305" s="56"/>
      <c r="UPK305" s="56"/>
      <c r="UPL305" s="56"/>
      <c r="UPM305" s="56"/>
      <c r="UPN305" s="56"/>
      <c r="UPO305" s="56"/>
      <c r="UPP305" s="56"/>
      <c r="UPQ305" s="56"/>
      <c r="UPR305" s="56"/>
      <c r="UPS305" s="56"/>
      <c r="UPT305" s="56"/>
      <c r="UPU305" s="56"/>
      <c r="UPV305" s="56"/>
      <c r="UPW305" s="56"/>
      <c r="UPX305" s="56"/>
      <c r="UPY305" s="56"/>
      <c r="UPZ305" s="56"/>
      <c r="UQA305" s="56"/>
      <c r="UQB305" s="56"/>
      <c r="UQC305" s="56"/>
      <c r="UQD305" s="56"/>
      <c r="UQE305" s="56"/>
      <c r="UQF305" s="56"/>
      <c r="UQG305" s="56"/>
      <c r="UQH305" s="56"/>
      <c r="UQI305" s="56"/>
      <c r="UQJ305" s="56"/>
      <c r="UQK305" s="56"/>
      <c r="UQL305" s="56"/>
      <c r="UQM305" s="56"/>
      <c r="UQN305" s="56"/>
      <c r="UQO305" s="56"/>
      <c r="UQP305" s="56"/>
      <c r="UQQ305" s="56"/>
      <c r="UQR305" s="56"/>
      <c r="UQS305" s="56"/>
      <c r="UQT305" s="56"/>
      <c r="UQU305" s="56"/>
      <c r="UQV305" s="56"/>
      <c r="UQW305" s="56"/>
      <c r="UQX305" s="56"/>
      <c r="UQY305" s="56"/>
      <c r="UQZ305" s="56"/>
      <c r="URA305" s="56"/>
      <c r="URB305" s="56"/>
      <c r="URC305" s="56"/>
      <c r="URD305" s="56"/>
      <c r="URE305" s="56"/>
      <c r="URF305" s="56"/>
      <c r="URG305" s="56"/>
      <c r="URH305" s="56"/>
      <c r="URI305" s="56"/>
      <c r="URJ305" s="56"/>
      <c r="URK305" s="56"/>
      <c r="URL305" s="56"/>
      <c r="URM305" s="56"/>
      <c r="URN305" s="56"/>
      <c r="URO305" s="56"/>
      <c r="URP305" s="56"/>
      <c r="URQ305" s="56"/>
      <c r="URR305" s="56"/>
      <c r="URS305" s="56"/>
      <c r="URT305" s="56"/>
      <c r="URU305" s="56"/>
      <c r="URV305" s="56"/>
      <c r="URW305" s="56"/>
      <c r="URX305" s="56"/>
      <c r="URY305" s="56"/>
      <c r="URZ305" s="56"/>
      <c r="USA305" s="56"/>
      <c r="USB305" s="56"/>
      <c r="USC305" s="56"/>
      <c r="USD305" s="56"/>
      <c r="USE305" s="56"/>
      <c r="USF305" s="56"/>
      <c r="USG305" s="56"/>
      <c r="USH305" s="56"/>
      <c r="USI305" s="56"/>
      <c r="USJ305" s="56"/>
      <c r="USK305" s="56"/>
      <c r="USL305" s="56"/>
      <c r="USM305" s="56"/>
      <c r="USN305" s="56"/>
      <c r="USO305" s="56"/>
      <c r="USP305" s="56"/>
      <c r="USQ305" s="56"/>
      <c r="USR305" s="56"/>
      <c r="USS305" s="56"/>
      <c r="UST305" s="56"/>
      <c r="USU305" s="56"/>
      <c r="USV305" s="56"/>
      <c r="USW305" s="56"/>
      <c r="USX305" s="56"/>
      <c r="USY305" s="56"/>
      <c r="USZ305" s="56"/>
      <c r="UTA305" s="56"/>
      <c r="UTB305" s="56"/>
      <c r="UTC305" s="56"/>
      <c r="UTD305" s="56"/>
      <c r="UTE305" s="56"/>
      <c r="UTF305" s="56"/>
      <c r="UTG305" s="56"/>
      <c r="UTH305" s="56"/>
      <c r="UTI305" s="56"/>
      <c r="UTJ305" s="56"/>
      <c r="UTK305" s="56"/>
      <c r="UTL305" s="56"/>
      <c r="UTM305" s="56"/>
      <c r="UTN305" s="56"/>
      <c r="UTO305" s="56"/>
      <c r="UTP305" s="56"/>
      <c r="UTQ305" s="56"/>
      <c r="UTR305" s="56"/>
      <c r="UTS305" s="56"/>
      <c r="UTT305" s="56"/>
      <c r="UTU305" s="56"/>
      <c r="UTV305" s="56"/>
      <c r="UTW305" s="56"/>
      <c r="UTX305" s="56"/>
      <c r="UTY305" s="56"/>
      <c r="UTZ305" s="56"/>
      <c r="UUA305" s="56"/>
      <c r="UUB305" s="56"/>
      <c r="UUC305" s="56"/>
      <c r="UUD305" s="56"/>
      <c r="UUE305" s="56"/>
      <c r="UUF305" s="56"/>
      <c r="UUG305" s="56"/>
      <c r="UUH305" s="56"/>
      <c r="UUI305" s="56"/>
      <c r="UUJ305" s="56"/>
      <c r="UUK305" s="56"/>
      <c r="UUL305" s="56"/>
      <c r="UUM305" s="56"/>
      <c r="UUN305" s="56"/>
      <c r="UUO305" s="56"/>
      <c r="UUP305" s="56"/>
      <c r="UUQ305" s="56"/>
      <c r="UUR305" s="56"/>
      <c r="UUS305" s="56"/>
      <c r="UUT305" s="56"/>
      <c r="UUU305" s="56"/>
      <c r="UUV305" s="56"/>
      <c r="UUW305" s="56"/>
      <c r="UUX305" s="56"/>
      <c r="UUY305" s="56"/>
      <c r="UUZ305" s="56"/>
      <c r="UVA305" s="56"/>
      <c r="UVB305" s="56"/>
      <c r="UVC305" s="56"/>
      <c r="UVD305" s="56"/>
      <c r="UVE305" s="56"/>
      <c r="UVF305" s="56"/>
      <c r="UVG305" s="56"/>
      <c r="UVH305" s="56"/>
      <c r="UVI305" s="56"/>
      <c r="UVJ305" s="56"/>
      <c r="UVK305" s="56"/>
      <c r="UVL305" s="56"/>
      <c r="UVM305" s="56"/>
      <c r="UVN305" s="56"/>
      <c r="UVO305" s="56"/>
      <c r="UVP305" s="56"/>
      <c r="UVQ305" s="56"/>
      <c r="UVR305" s="56"/>
      <c r="UVS305" s="56"/>
      <c r="UVT305" s="56"/>
      <c r="UVU305" s="56"/>
      <c r="UVV305" s="56"/>
      <c r="UVW305" s="56"/>
      <c r="UVX305" s="56"/>
      <c r="UVY305" s="56"/>
      <c r="UVZ305" s="56"/>
      <c r="UWA305" s="56"/>
      <c r="UWB305" s="56"/>
      <c r="UWC305" s="56"/>
      <c r="UWD305" s="56"/>
      <c r="UWE305" s="56"/>
      <c r="UWF305" s="56"/>
      <c r="UWG305" s="56"/>
      <c r="UWH305" s="56"/>
      <c r="UWI305" s="56"/>
      <c r="UWJ305" s="56"/>
      <c r="UWK305" s="56"/>
      <c r="UWL305" s="56"/>
      <c r="UWM305" s="56"/>
      <c r="UWN305" s="56"/>
      <c r="UWO305" s="56"/>
      <c r="UWP305" s="56"/>
      <c r="UWQ305" s="56"/>
      <c r="UWR305" s="56"/>
      <c r="UWS305" s="56"/>
      <c r="UWT305" s="56"/>
      <c r="UWU305" s="56"/>
      <c r="UWV305" s="56"/>
      <c r="UWW305" s="56"/>
      <c r="UWX305" s="56"/>
      <c r="UWY305" s="56"/>
      <c r="UWZ305" s="56"/>
      <c r="UXA305" s="56"/>
      <c r="UXB305" s="56"/>
      <c r="UXC305" s="56"/>
      <c r="UXD305" s="56"/>
      <c r="UXE305" s="56"/>
      <c r="UXF305" s="56"/>
      <c r="UXG305" s="56"/>
      <c r="UXH305" s="56"/>
      <c r="UXI305" s="56"/>
      <c r="UXJ305" s="56"/>
      <c r="UXK305" s="56"/>
      <c r="UXL305" s="56"/>
      <c r="UXM305" s="56"/>
      <c r="UXN305" s="56"/>
      <c r="UXO305" s="56"/>
      <c r="UXP305" s="56"/>
      <c r="UXQ305" s="56"/>
      <c r="UXR305" s="56"/>
      <c r="UXS305" s="56"/>
      <c r="UXT305" s="56"/>
      <c r="UXU305" s="56"/>
      <c r="UXV305" s="56"/>
      <c r="UXW305" s="56"/>
      <c r="UXX305" s="56"/>
      <c r="UXY305" s="56"/>
      <c r="UXZ305" s="56"/>
      <c r="UYA305" s="56"/>
      <c r="UYB305" s="56"/>
      <c r="UYC305" s="56"/>
      <c r="UYD305" s="56"/>
      <c r="UYE305" s="56"/>
      <c r="UYF305" s="56"/>
      <c r="UYG305" s="56"/>
      <c r="UYH305" s="56"/>
      <c r="UYI305" s="56"/>
      <c r="UYJ305" s="56"/>
      <c r="UYK305" s="56"/>
      <c r="UYL305" s="56"/>
      <c r="UYM305" s="56"/>
      <c r="UYN305" s="56"/>
      <c r="UYO305" s="56"/>
      <c r="UYP305" s="56"/>
      <c r="UYQ305" s="56"/>
      <c r="UYR305" s="56"/>
      <c r="UYS305" s="56"/>
      <c r="UYT305" s="56"/>
      <c r="UYU305" s="56"/>
      <c r="UYV305" s="56"/>
      <c r="UYW305" s="56"/>
      <c r="UYX305" s="56"/>
      <c r="UYY305" s="56"/>
      <c r="UYZ305" s="56"/>
      <c r="UZA305" s="56"/>
      <c r="UZB305" s="56"/>
      <c r="UZC305" s="56"/>
      <c r="UZD305" s="56"/>
      <c r="UZE305" s="56"/>
      <c r="UZF305" s="56"/>
      <c r="UZG305" s="56"/>
      <c r="UZH305" s="56"/>
      <c r="UZI305" s="56"/>
      <c r="UZJ305" s="56"/>
      <c r="UZK305" s="56"/>
      <c r="UZL305" s="56"/>
      <c r="UZM305" s="56"/>
      <c r="UZN305" s="56"/>
      <c r="UZO305" s="56"/>
      <c r="UZP305" s="56"/>
      <c r="UZQ305" s="56"/>
      <c r="UZR305" s="56"/>
      <c r="UZS305" s="56"/>
      <c r="UZT305" s="56"/>
      <c r="UZU305" s="56"/>
      <c r="UZV305" s="56"/>
      <c r="UZW305" s="56"/>
      <c r="UZX305" s="56"/>
      <c r="UZY305" s="56"/>
      <c r="UZZ305" s="56"/>
      <c r="VAA305" s="56"/>
      <c r="VAB305" s="56"/>
      <c r="VAC305" s="56"/>
      <c r="VAD305" s="56"/>
      <c r="VAE305" s="56"/>
      <c r="VAF305" s="56"/>
      <c r="VAG305" s="56"/>
      <c r="VAH305" s="56"/>
      <c r="VAI305" s="56"/>
      <c r="VAJ305" s="56"/>
      <c r="VAK305" s="56"/>
      <c r="VAL305" s="56"/>
      <c r="VAM305" s="56"/>
      <c r="VAN305" s="56"/>
      <c r="VAO305" s="56"/>
      <c r="VAP305" s="56"/>
      <c r="VAQ305" s="56"/>
      <c r="VAR305" s="56"/>
      <c r="VAS305" s="56"/>
      <c r="VAT305" s="56"/>
      <c r="VAU305" s="56"/>
      <c r="VAV305" s="56"/>
      <c r="VAW305" s="56"/>
      <c r="VAX305" s="56"/>
      <c r="VAY305" s="56"/>
      <c r="VAZ305" s="56"/>
      <c r="VBA305" s="56"/>
      <c r="VBB305" s="56"/>
      <c r="VBC305" s="56"/>
      <c r="VBD305" s="56"/>
      <c r="VBE305" s="56"/>
      <c r="VBF305" s="56"/>
      <c r="VBG305" s="56"/>
      <c r="VBH305" s="56"/>
      <c r="VBI305" s="56"/>
      <c r="VBJ305" s="56"/>
      <c r="VBK305" s="56"/>
      <c r="VBL305" s="56"/>
      <c r="VBM305" s="56"/>
      <c r="VBN305" s="56"/>
      <c r="VBO305" s="56"/>
      <c r="VBP305" s="56"/>
      <c r="VBQ305" s="56"/>
      <c r="VBR305" s="56"/>
      <c r="VBS305" s="56"/>
      <c r="VBT305" s="56"/>
      <c r="VBU305" s="56"/>
      <c r="VBV305" s="56"/>
      <c r="VBW305" s="56"/>
      <c r="VBX305" s="56"/>
      <c r="VBY305" s="56"/>
      <c r="VBZ305" s="56"/>
      <c r="VCA305" s="56"/>
      <c r="VCB305" s="56"/>
      <c r="VCC305" s="56"/>
      <c r="VCD305" s="56"/>
      <c r="VCE305" s="56"/>
      <c r="VCF305" s="56"/>
      <c r="VCG305" s="56"/>
      <c r="VCH305" s="56"/>
      <c r="VCI305" s="56"/>
      <c r="VCJ305" s="56"/>
      <c r="VCK305" s="56"/>
      <c r="VCL305" s="56"/>
      <c r="VCM305" s="56"/>
      <c r="VCN305" s="56"/>
      <c r="VCO305" s="56"/>
      <c r="VCP305" s="56"/>
      <c r="VCQ305" s="56"/>
      <c r="VCR305" s="56"/>
      <c r="VCS305" s="56"/>
      <c r="VCT305" s="56"/>
      <c r="VCU305" s="56"/>
      <c r="VCV305" s="56"/>
      <c r="VCW305" s="56"/>
      <c r="VCX305" s="56"/>
      <c r="VCY305" s="56"/>
      <c r="VCZ305" s="56"/>
      <c r="VDA305" s="56"/>
      <c r="VDB305" s="56"/>
      <c r="VDC305" s="56"/>
      <c r="VDD305" s="56"/>
      <c r="VDE305" s="56"/>
      <c r="VDF305" s="56"/>
      <c r="VDG305" s="56"/>
      <c r="VDH305" s="56"/>
      <c r="VDI305" s="56"/>
      <c r="VDJ305" s="56"/>
      <c r="VDK305" s="56"/>
      <c r="VDL305" s="56"/>
      <c r="VDM305" s="56"/>
      <c r="VDN305" s="56"/>
      <c r="VDO305" s="56"/>
      <c r="VDP305" s="56"/>
      <c r="VDQ305" s="56"/>
      <c r="VDR305" s="56"/>
      <c r="VDS305" s="56"/>
      <c r="VDT305" s="56"/>
      <c r="VDU305" s="56"/>
      <c r="VDV305" s="56"/>
      <c r="VDW305" s="56"/>
      <c r="VDX305" s="56"/>
      <c r="VDY305" s="56"/>
      <c r="VDZ305" s="56"/>
      <c r="VEA305" s="56"/>
      <c r="VEB305" s="56"/>
      <c r="VEC305" s="56"/>
      <c r="VED305" s="56"/>
      <c r="VEE305" s="56"/>
      <c r="VEF305" s="56"/>
      <c r="VEG305" s="56"/>
      <c r="VEH305" s="56"/>
      <c r="VEI305" s="56"/>
      <c r="VEJ305" s="56"/>
      <c r="VEK305" s="56"/>
      <c r="VEL305" s="56"/>
      <c r="VEM305" s="56"/>
      <c r="VEN305" s="56"/>
      <c r="VEO305" s="56"/>
      <c r="VEP305" s="56"/>
      <c r="VEQ305" s="56"/>
      <c r="VER305" s="56"/>
      <c r="VES305" s="56"/>
      <c r="VET305" s="56"/>
      <c r="VEU305" s="56"/>
      <c r="VEV305" s="56"/>
      <c r="VEW305" s="56"/>
      <c r="VEX305" s="56"/>
      <c r="VEY305" s="56"/>
      <c r="VEZ305" s="56"/>
      <c r="VFA305" s="56"/>
      <c r="VFB305" s="56"/>
      <c r="VFC305" s="56"/>
      <c r="VFD305" s="56"/>
      <c r="VFE305" s="56"/>
      <c r="VFF305" s="56"/>
      <c r="VFG305" s="56"/>
      <c r="VFH305" s="56"/>
      <c r="VFI305" s="56"/>
      <c r="VFJ305" s="56"/>
      <c r="VFK305" s="56"/>
      <c r="VFL305" s="56"/>
      <c r="VFM305" s="56"/>
      <c r="VFN305" s="56"/>
      <c r="VFO305" s="56"/>
      <c r="VFP305" s="56"/>
      <c r="VFQ305" s="56"/>
      <c r="VFR305" s="56"/>
      <c r="VFS305" s="56"/>
      <c r="VFT305" s="56"/>
      <c r="VFU305" s="56"/>
      <c r="VFV305" s="56"/>
      <c r="VFW305" s="56"/>
      <c r="VFX305" s="56"/>
      <c r="VFY305" s="56"/>
      <c r="VFZ305" s="56"/>
      <c r="VGA305" s="56"/>
      <c r="VGB305" s="56"/>
      <c r="VGC305" s="56"/>
      <c r="VGD305" s="56"/>
      <c r="VGE305" s="56"/>
      <c r="VGF305" s="56"/>
      <c r="VGG305" s="56"/>
      <c r="VGH305" s="56"/>
      <c r="VGI305" s="56"/>
      <c r="VGJ305" s="56"/>
      <c r="VGK305" s="56"/>
      <c r="VGL305" s="56"/>
      <c r="VGM305" s="56"/>
      <c r="VGN305" s="56"/>
      <c r="VGO305" s="56"/>
      <c r="VGP305" s="56"/>
      <c r="VGQ305" s="56"/>
      <c r="VGR305" s="56"/>
      <c r="VGS305" s="56"/>
      <c r="VGT305" s="56"/>
      <c r="VGU305" s="56"/>
      <c r="VGV305" s="56"/>
      <c r="VGW305" s="56"/>
      <c r="VGX305" s="56"/>
      <c r="VGY305" s="56"/>
      <c r="VGZ305" s="56"/>
      <c r="VHA305" s="56"/>
      <c r="VHB305" s="56"/>
      <c r="VHC305" s="56"/>
      <c r="VHD305" s="56"/>
      <c r="VHE305" s="56"/>
      <c r="VHF305" s="56"/>
      <c r="VHG305" s="56"/>
      <c r="VHH305" s="56"/>
      <c r="VHI305" s="56"/>
      <c r="VHJ305" s="56"/>
      <c r="VHK305" s="56"/>
      <c r="VHL305" s="56"/>
      <c r="VHM305" s="56"/>
      <c r="VHN305" s="56"/>
      <c r="VHO305" s="56"/>
      <c r="VHP305" s="56"/>
      <c r="VHQ305" s="56"/>
      <c r="VHR305" s="56"/>
      <c r="VHS305" s="56"/>
      <c r="VHT305" s="56"/>
      <c r="VHU305" s="56"/>
      <c r="VHV305" s="56"/>
      <c r="VHW305" s="56"/>
      <c r="VHX305" s="56"/>
      <c r="VHY305" s="56"/>
      <c r="VHZ305" s="56"/>
      <c r="VIA305" s="56"/>
      <c r="VIB305" s="56"/>
      <c r="VIC305" s="56"/>
      <c r="VID305" s="56"/>
      <c r="VIE305" s="56"/>
      <c r="VIF305" s="56"/>
      <c r="VIG305" s="56"/>
      <c r="VIH305" s="56"/>
      <c r="VII305" s="56"/>
      <c r="VIJ305" s="56"/>
      <c r="VIK305" s="56"/>
      <c r="VIL305" s="56"/>
      <c r="VIM305" s="56"/>
      <c r="VIN305" s="56"/>
      <c r="VIO305" s="56"/>
      <c r="VIP305" s="56"/>
      <c r="VIQ305" s="56"/>
      <c r="VIR305" s="56"/>
      <c r="VIS305" s="56"/>
      <c r="VIT305" s="56"/>
      <c r="VIU305" s="56"/>
      <c r="VIV305" s="56"/>
      <c r="VIW305" s="56"/>
      <c r="VIX305" s="56"/>
      <c r="VIY305" s="56"/>
      <c r="VIZ305" s="56"/>
      <c r="VJA305" s="56"/>
      <c r="VJB305" s="56"/>
      <c r="VJC305" s="56"/>
      <c r="VJD305" s="56"/>
      <c r="VJE305" s="56"/>
      <c r="VJF305" s="56"/>
      <c r="VJG305" s="56"/>
      <c r="VJH305" s="56"/>
      <c r="VJI305" s="56"/>
      <c r="VJJ305" s="56"/>
      <c r="VJK305" s="56"/>
      <c r="VJL305" s="56"/>
      <c r="VJM305" s="56"/>
      <c r="VJN305" s="56"/>
      <c r="VJO305" s="56"/>
      <c r="VJP305" s="56"/>
      <c r="VJQ305" s="56"/>
      <c r="VJR305" s="56"/>
      <c r="VJS305" s="56"/>
      <c r="VJT305" s="56"/>
      <c r="VJU305" s="56"/>
      <c r="VJV305" s="56"/>
      <c r="VJW305" s="56"/>
      <c r="VJX305" s="56"/>
      <c r="VJY305" s="56"/>
      <c r="VJZ305" s="56"/>
      <c r="VKA305" s="56"/>
      <c r="VKB305" s="56"/>
      <c r="VKC305" s="56"/>
      <c r="VKD305" s="56"/>
      <c r="VKE305" s="56"/>
      <c r="VKF305" s="56"/>
      <c r="VKG305" s="56"/>
      <c r="VKH305" s="56"/>
      <c r="VKI305" s="56"/>
      <c r="VKJ305" s="56"/>
      <c r="VKK305" s="56"/>
      <c r="VKL305" s="56"/>
      <c r="VKM305" s="56"/>
      <c r="VKN305" s="56"/>
      <c r="VKO305" s="56"/>
      <c r="VKP305" s="56"/>
      <c r="VKQ305" s="56"/>
      <c r="VKR305" s="56"/>
      <c r="VKS305" s="56"/>
      <c r="VKT305" s="56"/>
      <c r="VKU305" s="56"/>
      <c r="VKV305" s="56"/>
      <c r="VKW305" s="56"/>
      <c r="VKX305" s="56"/>
      <c r="VKY305" s="56"/>
      <c r="VKZ305" s="56"/>
      <c r="VLA305" s="56"/>
      <c r="VLB305" s="56"/>
      <c r="VLC305" s="56"/>
      <c r="VLD305" s="56"/>
      <c r="VLE305" s="56"/>
      <c r="VLF305" s="56"/>
      <c r="VLG305" s="56"/>
      <c r="VLH305" s="56"/>
      <c r="VLI305" s="56"/>
      <c r="VLJ305" s="56"/>
      <c r="VLK305" s="56"/>
      <c r="VLL305" s="56"/>
      <c r="VLM305" s="56"/>
      <c r="VLN305" s="56"/>
      <c r="VLO305" s="56"/>
      <c r="VLP305" s="56"/>
      <c r="VLQ305" s="56"/>
      <c r="VLR305" s="56"/>
      <c r="VLS305" s="56"/>
      <c r="VLT305" s="56"/>
      <c r="VLU305" s="56"/>
      <c r="VLV305" s="56"/>
      <c r="VLW305" s="56"/>
      <c r="VLX305" s="56"/>
      <c r="VLY305" s="56"/>
      <c r="VLZ305" s="56"/>
      <c r="VMA305" s="56"/>
      <c r="VMB305" s="56"/>
      <c r="VMC305" s="56"/>
      <c r="VMD305" s="56"/>
      <c r="VME305" s="56"/>
      <c r="VMF305" s="56"/>
      <c r="VMG305" s="56"/>
      <c r="VMH305" s="56"/>
      <c r="VMI305" s="56"/>
      <c r="VMJ305" s="56"/>
      <c r="VMK305" s="56"/>
      <c r="VML305" s="56"/>
      <c r="VMM305" s="56"/>
      <c r="VMN305" s="56"/>
      <c r="VMO305" s="56"/>
      <c r="VMP305" s="56"/>
      <c r="VMQ305" s="56"/>
      <c r="VMR305" s="56"/>
      <c r="VMS305" s="56"/>
      <c r="VMT305" s="56"/>
      <c r="VMU305" s="56"/>
      <c r="VMV305" s="56"/>
      <c r="VMW305" s="56"/>
      <c r="VMX305" s="56"/>
      <c r="VMY305" s="56"/>
      <c r="VMZ305" s="56"/>
      <c r="VNA305" s="56"/>
      <c r="VNB305" s="56"/>
      <c r="VNC305" s="56"/>
      <c r="VND305" s="56"/>
      <c r="VNE305" s="56"/>
      <c r="VNF305" s="56"/>
      <c r="VNG305" s="56"/>
      <c r="VNH305" s="56"/>
      <c r="VNI305" s="56"/>
      <c r="VNJ305" s="56"/>
      <c r="VNK305" s="56"/>
      <c r="VNL305" s="56"/>
      <c r="VNM305" s="56"/>
      <c r="VNN305" s="56"/>
      <c r="VNO305" s="56"/>
      <c r="VNP305" s="56"/>
      <c r="VNQ305" s="56"/>
      <c r="VNR305" s="56"/>
      <c r="VNS305" s="56"/>
      <c r="VNT305" s="56"/>
      <c r="VNU305" s="56"/>
      <c r="VNV305" s="56"/>
      <c r="VNW305" s="56"/>
      <c r="VNX305" s="56"/>
      <c r="VNY305" s="56"/>
      <c r="VNZ305" s="56"/>
      <c r="VOA305" s="56"/>
      <c r="VOB305" s="56"/>
      <c r="VOC305" s="56"/>
      <c r="VOD305" s="56"/>
      <c r="VOE305" s="56"/>
      <c r="VOF305" s="56"/>
      <c r="VOG305" s="56"/>
      <c r="VOH305" s="56"/>
      <c r="VOI305" s="56"/>
      <c r="VOJ305" s="56"/>
      <c r="VOK305" s="56"/>
      <c r="VOL305" s="56"/>
      <c r="VOM305" s="56"/>
      <c r="VON305" s="56"/>
      <c r="VOO305" s="56"/>
      <c r="VOP305" s="56"/>
      <c r="VOQ305" s="56"/>
      <c r="VOR305" s="56"/>
      <c r="VOS305" s="56"/>
      <c r="VOT305" s="56"/>
      <c r="VOU305" s="56"/>
      <c r="VOV305" s="56"/>
      <c r="VOW305" s="56"/>
      <c r="VOX305" s="56"/>
      <c r="VOY305" s="56"/>
      <c r="VOZ305" s="56"/>
      <c r="VPA305" s="56"/>
      <c r="VPB305" s="56"/>
      <c r="VPC305" s="56"/>
      <c r="VPD305" s="56"/>
      <c r="VPE305" s="56"/>
      <c r="VPF305" s="56"/>
      <c r="VPG305" s="56"/>
      <c r="VPH305" s="56"/>
      <c r="VPI305" s="56"/>
      <c r="VPJ305" s="56"/>
      <c r="VPK305" s="56"/>
      <c r="VPL305" s="56"/>
      <c r="VPM305" s="56"/>
      <c r="VPN305" s="56"/>
      <c r="VPO305" s="56"/>
      <c r="VPP305" s="56"/>
      <c r="VPQ305" s="56"/>
      <c r="VPR305" s="56"/>
      <c r="VPS305" s="56"/>
      <c r="VPT305" s="56"/>
      <c r="VPU305" s="56"/>
      <c r="VPV305" s="56"/>
      <c r="VPW305" s="56"/>
      <c r="VPX305" s="56"/>
      <c r="VPY305" s="56"/>
      <c r="VPZ305" s="56"/>
      <c r="VQA305" s="56"/>
      <c r="VQB305" s="56"/>
      <c r="VQC305" s="56"/>
      <c r="VQD305" s="56"/>
      <c r="VQE305" s="56"/>
      <c r="VQF305" s="56"/>
      <c r="VQG305" s="56"/>
      <c r="VQH305" s="56"/>
      <c r="VQI305" s="56"/>
      <c r="VQJ305" s="56"/>
      <c r="VQK305" s="56"/>
      <c r="VQL305" s="56"/>
      <c r="VQM305" s="56"/>
      <c r="VQN305" s="56"/>
      <c r="VQO305" s="56"/>
      <c r="VQP305" s="56"/>
      <c r="VQQ305" s="56"/>
      <c r="VQR305" s="56"/>
      <c r="VQS305" s="56"/>
      <c r="VQT305" s="56"/>
      <c r="VQU305" s="56"/>
      <c r="VQV305" s="56"/>
      <c r="VQW305" s="56"/>
      <c r="VQX305" s="56"/>
      <c r="VQY305" s="56"/>
      <c r="VQZ305" s="56"/>
      <c r="VRA305" s="56"/>
      <c r="VRB305" s="56"/>
      <c r="VRC305" s="56"/>
      <c r="VRD305" s="56"/>
      <c r="VRE305" s="56"/>
      <c r="VRF305" s="56"/>
      <c r="VRG305" s="56"/>
      <c r="VRH305" s="56"/>
      <c r="VRI305" s="56"/>
      <c r="VRJ305" s="56"/>
      <c r="VRK305" s="56"/>
      <c r="VRL305" s="56"/>
      <c r="VRM305" s="56"/>
      <c r="VRN305" s="56"/>
      <c r="VRO305" s="56"/>
      <c r="VRP305" s="56"/>
      <c r="VRQ305" s="56"/>
      <c r="VRR305" s="56"/>
      <c r="VRS305" s="56"/>
      <c r="VRT305" s="56"/>
      <c r="VRU305" s="56"/>
      <c r="VRV305" s="56"/>
      <c r="VRW305" s="56"/>
      <c r="VRX305" s="56"/>
      <c r="VRY305" s="56"/>
      <c r="VRZ305" s="56"/>
      <c r="VSA305" s="56"/>
      <c r="VSB305" s="56"/>
      <c r="VSC305" s="56"/>
      <c r="VSD305" s="56"/>
      <c r="VSE305" s="56"/>
      <c r="VSF305" s="56"/>
      <c r="VSG305" s="56"/>
      <c r="VSH305" s="56"/>
      <c r="VSI305" s="56"/>
      <c r="VSJ305" s="56"/>
      <c r="VSK305" s="56"/>
      <c r="VSL305" s="56"/>
      <c r="VSM305" s="56"/>
      <c r="VSN305" s="56"/>
      <c r="VSO305" s="56"/>
      <c r="VSP305" s="56"/>
      <c r="VSQ305" s="56"/>
      <c r="VSR305" s="56"/>
      <c r="VSS305" s="56"/>
      <c r="VST305" s="56"/>
      <c r="VSU305" s="56"/>
      <c r="VSV305" s="56"/>
      <c r="VSW305" s="56"/>
      <c r="VSX305" s="56"/>
      <c r="VSY305" s="56"/>
      <c r="VSZ305" s="56"/>
      <c r="VTA305" s="56"/>
      <c r="VTB305" s="56"/>
      <c r="VTC305" s="56"/>
      <c r="VTD305" s="56"/>
      <c r="VTE305" s="56"/>
      <c r="VTF305" s="56"/>
      <c r="VTG305" s="56"/>
      <c r="VTH305" s="56"/>
      <c r="VTI305" s="56"/>
      <c r="VTJ305" s="56"/>
      <c r="VTK305" s="56"/>
      <c r="VTL305" s="56"/>
      <c r="VTM305" s="56"/>
      <c r="VTN305" s="56"/>
      <c r="VTO305" s="56"/>
      <c r="VTP305" s="56"/>
      <c r="VTQ305" s="56"/>
      <c r="VTR305" s="56"/>
      <c r="VTS305" s="56"/>
      <c r="VTT305" s="56"/>
      <c r="VTU305" s="56"/>
      <c r="VTV305" s="56"/>
      <c r="VTW305" s="56"/>
      <c r="VTX305" s="56"/>
      <c r="VTY305" s="56"/>
      <c r="VTZ305" s="56"/>
      <c r="VUA305" s="56"/>
      <c r="VUB305" s="56"/>
      <c r="VUC305" s="56"/>
      <c r="VUD305" s="56"/>
      <c r="VUE305" s="56"/>
      <c r="VUF305" s="56"/>
      <c r="VUG305" s="56"/>
      <c r="VUH305" s="56"/>
      <c r="VUI305" s="56"/>
      <c r="VUJ305" s="56"/>
      <c r="VUK305" s="56"/>
      <c r="VUL305" s="56"/>
      <c r="VUM305" s="56"/>
      <c r="VUN305" s="56"/>
      <c r="VUO305" s="56"/>
      <c r="VUP305" s="56"/>
      <c r="VUQ305" s="56"/>
      <c r="VUR305" s="56"/>
      <c r="VUS305" s="56"/>
      <c r="VUT305" s="56"/>
      <c r="VUU305" s="56"/>
      <c r="VUV305" s="56"/>
      <c r="VUW305" s="56"/>
      <c r="VUX305" s="56"/>
      <c r="VUY305" s="56"/>
      <c r="VUZ305" s="56"/>
      <c r="VVA305" s="56"/>
      <c r="VVB305" s="56"/>
      <c r="VVC305" s="56"/>
      <c r="VVD305" s="56"/>
      <c r="VVE305" s="56"/>
      <c r="VVF305" s="56"/>
      <c r="VVG305" s="56"/>
      <c r="VVH305" s="56"/>
      <c r="VVI305" s="56"/>
      <c r="VVJ305" s="56"/>
      <c r="VVK305" s="56"/>
      <c r="VVL305" s="56"/>
      <c r="VVM305" s="56"/>
      <c r="VVN305" s="56"/>
      <c r="VVO305" s="56"/>
      <c r="VVP305" s="56"/>
      <c r="VVQ305" s="56"/>
      <c r="VVR305" s="56"/>
      <c r="VVS305" s="56"/>
      <c r="VVT305" s="56"/>
      <c r="VVU305" s="56"/>
      <c r="VVV305" s="56"/>
      <c r="VVW305" s="56"/>
      <c r="VVX305" s="56"/>
      <c r="VVY305" s="56"/>
      <c r="VVZ305" s="56"/>
      <c r="VWA305" s="56"/>
      <c r="VWB305" s="56"/>
      <c r="VWC305" s="56"/>
      <c r="VWD305" s="56"/>
      <c r="VWE305" s="56"/>
      <c r="VWF305" s="56"/>
      <c r="VWG305" s="56"/>
      <c r="VWH305" s="56"/>
      <c r="VWI305" s="56"/>
      <c r="VWJ305" s="56"/>
      <c r="VWK305" s="56"/>
      <c r="VWL305" s="56"/>
      <c r="VWM305" s="56"/>
      <c r="VWN305" s="56"/>
      <c r="VWO305" s="56"/>
      <c r="VWP305" s="56"/>
      <c r="VWQ305" s="56"/>
      <c r="VWR305" s="56"/>
      <c r="VWS305" s="56"/>
      <c r="VWT305" s="56"/>
      <c r="VWU305" s="56"/>
      <c r="VWV305" s="56"/>
      <c r="VWW305" s="56"/>
      <c r="VWX305" s="56"/>
      <c r="VWY305" s="56"/>
      <c r="VWZ305" s="56"/>
      <c r="VXA305" s="56"/>
      <c r="VXB305" s="56"/>
      <c r="VXC305" s="56"/>
      <c r="VXD305" s="56"/>
      <c r="VXE305" s="56"/>
      <c r="VXF305" s="56"/>
      <c r="VXG305" s="56"/>
      <c r="VXH305" s="56"/>
      <c r="VXI305" s="56"/>
      <c r="VXJ305" s="56"/>
      <c r="VXK305" s="56"/>
      <c r="VXL305" s="56"/>
      <c r="VXM305" s="56"/>
      <c r="VXN305" s="56"/>
      <c r="VXO305" s="56"/>
      <c r="VXP305" s="56"/>
      <c r="VXQ305" s="56"/>
      <c r="VXR305" s="56"/>
      <c r="VXS305" s="56"/>
      <c r="VXT305" s="56"/>
      <c r="VXU305" s="56"/>
      <c r="VXV305" s="56"/>
      <c r="VXW305" s="56"/>
      <c r="VXX305" s="56"/>
      <c r="VXY305" s="56"/>
      <c r="VXZ305" s="56"/>
      <c r="VYA305" s="56"/>
      <c r="VYB305" s="56"/>
      <c r="VYC305" s="56"/>
      <c r="VYD305" s="56"/>
      <c r="VYE305" s="56"/>
      <c r="VYF305" s="56"/>
      <c r="VYG305" s="56"/>
      <c r="VYH305" s="56"/>
      <c r="VYI305" s="56"/>
      <c r="VYJ305" s="56"/>
      <c r="VYK305" s="56"/>
      <c r="VYL305" s="56"/>
      <c r="VYM305" s="56"/>
      <c r="VYN305" s="56"/>
      <c r="VYO305" s="56"/>
      <c r="VYP305" s="56"/>
      <c r="VYQ305" s="56"/>
      <c r="VYR305" s="56"/>
      <c r="VYS305" s="56"/>
      <c r="VYT305" s="56"/>
      <c r="VYU305" s="56"/>
      <c r="VYV305" s="56"/>
      <c r="VYW305" s="56"/>
      <c r="VYX305" s="56"/>
      <c r="VYY305" s="56"/>
      <c r="VYZ305" s="56"/>
      <c r="VZA305" s="56"/>
      <c r="VZB305" s="56"/>
      <c r="VZC305" s="56"/>
      <c r="VZD305" s="56"/>
      <c r="VZE305" s="56"/>
      <c r="VZF305" s="56"/>
      <c r="VZG305" s="56"/>
      <c r="VZH305" s="56"/>
      <c r="VZI305" s="56"/>
      <c r="VZJ305" s="56"/>
      <c r="VZK305" s="56"/>
      <c r="VZL305" s="56"/>
      <c r="VZM305" s="56"/>
      <c r="VZN305" s="56"/>
      <c r="VZO305" s="56"/>
      <c r="VZP305" s="56"/>
      <c r="VZQ305" s="56"/>
      <c r="VZR305" s="56"/>
      <c r="VZS305" s="56"/>
      <c r="VZT305" s="56"/>
      <c r="VZU305" s="56"/>
      <c r="VZV305" s="56"/>
      <c r="VZW305" s="56"/>
      <c r="VZX305" s="56"/>
      <c r="VZY305" s="56"/>
      <c r="VZZ305" s="56"/>
      <c r="WAA305" s="56"/>
      <c r="WAB305" s="56"/>
      <c r="WAC305" s="56"/>
      <c r="WAD305" s="56"/>
      <c r="WAE305" s="56"/>
      <c r="WAF305" s="56"/>
      <c r="WAG305" s="56"/>
      <c r="WAH305" s="56"/>
      <c r="WAI305" s="56"/>
      <c r="WAJ305" s="56"/>
      <c r="WAK305" s="56"/>
      <c r="WAL305" s="56"/>
      <c r="WAM305" s="56"/>
      <c r="WAN305" s="56"/>
      <c r="WAO305" s="56"/>
      <c r="WAP305" s="56"/>
      <c r="WAQ305" s="56"/>
      <c r="WAR305" s="56"/>
      <c r="WAS305" s="56"/>
      <c r="WAT305" s="56"/>
      <c r="WAU305" s="56"/>
      <c r="WAV305" s="56"/>
      <c r="WAW305" s="56"/>
      <c r="WAX305" s="56"/>
      <c r="WAY305" s="56"/>
      <c r="WAZ305" s="56"/>
      <c r="WBA305" s="56"/>
      <c r="WBB305" s="56"/>
      <c r="WBC305" s="56"/>
      <c r="WBD305" s="56"/>
      <c r="WBE305" s="56"/>
      <c r="WBF305" s="56"/>
      <c r="WBG305" s="56"/>
      <c r="WBH305" s="56"/>
      <c r="WBI305" s="56"/>
      <c r="WBJ305" s="56"/>
      <c r="WBK305" s="56"/>
      <c r="WBL305" s="56"/>
      <c r="WBM305" s="56"/>
      <c r="WBN305" s="56"/>
      <c r="WBO305" s="56"/>
      <c r="WBP305" s="56"/>
      <c r="WBQ305" s="56"/>
      <c r="WBR305" s="56"/>
      <c r="WBS305" s="56"/>
      <c r="WBT305" s="56"/>
      <c r="WBU305" s="56"/>
      <c r="WBV305" s="56"/>
      <c r="WBW305" s="56"/>
      <c r="WBX305" s="56"/>
      <c r="WBY305" s="56"/>
      <c r="WBZ305" s="56"/>
      <c r="WCA305" s="56"/>
      <c r="WCB305" s="56"/>
      <c r="WCC305" s="56"/>
      <c r="WCD305" s="56"/>
      <c r="WCE305" s="56"/>
      <c r="WCF305" s="56"/>
      <c r="WCG305" s="56"/>
      <c r="WCH305" s="56"/>
      <c r="WCI305" s="56"/>
      <c r="WCJ305" s="56"/>
      <c r="WCK305" s="56"/>
      <c r="WCL305" s="56"/>
      <c r="WCM305" s="56"/>
      <c r="WCN305" s="56"/>
      <c r="WCO305" s="56"/>
      <c r="WCP305" s="56"/>
      <c r="WCQ305" s="56"/>
      <c r="WCR305" s="56"/>
      <c r="WCS305" s="56"/>
      <c r="WCT305" s="56"/>
      <c r="WCU305" s="56"/>
      <c r="WCV305" s="56"/>
      <c r="WCW305" s="56"/>
      <c r="WCX305" s="56"/>
      <c r="WCY305" s="56"/>
      <c r="WCZ305" s="56"/>
      <c r="WDA305" s="56"/>
      <c r="WDB305" s="56"/>
      <c r="WDC305" s="56"/>
      <c r="WDD305" s="56"/>
      <c r="WDE305" s="56"/>
      <c r="WDF305" s="56"/>
      <c r="WDG305" s="56"/>
      <c r="WDH305" s="56"/>
      <c r="WDI305" s="56"/>
      <c r="WDJ305" s="56"/>
      <c r="WDK305" s="56"/>
      <c r="WDL305" s="56"/>
      <c r="WDM305" s="56"/>
      <c r="WDN305" s="56"/>
      <c r="WDO305" s="56"/>
      <c r="WDP305" s="56"/>
      <c r="WDQ305" s="56"/>
      <c r="WDR305" s="56"/>
      <c r="WDS305" s="56"/>
      <c r="WDT305" s="56"/>
      <c r="WDU305" s="56"/>
      <c r="WDV305" s="56"/>
      <c r="WDW305" s="56"/>
      <c r="WDX305" s="56"/>
      <c r="WDY305" s="56"/>
      <c r="WDZ305" s="56"/>
      <c r="WEA305" s="56"/>
      <c r="WEB305" s="56"/>
      <c r="WEC305" s="56"/>
      <c r="WED305" s="56"/>
      <c r="WEE305" s="56"/>
      <c r="WEF305" s="56"/>
      <c r="WEG305" s="56"/>
      <c r="WEH305" s="56"/>
      <c r="WEI305" s="56"/>
      <c r="WEJ305" s="56"/>
      <c r="WEK305" s="56"/>
      <c r="WEL305" s="56"/>
      <c r="WEM305" s="56"/>
      <c r="WEN305" s="56"/>
      <c r="WEO305" s="56"/>
      <c r="WEP305" s="56"/>
      <c r="WEQ305" s="56"/>
      <c r="WER305" s="56"/>
      <c r="WES305" s="56"/>
      <c r="WET305" s="56"/>
      <c r="WEU305" s="56"/>
      <c r="WEV305" s="56"/>
      <c r="WEW305" s="56"/>
      <c r="WEX305" s="56"/>
      <c r="WEY305" s="56"/>
      <c r="WEZ305" s="56"/>
      <c r="WFA305" s="56"/>
      <c r="WFB305" s="56"/>
      <c r="WFC305" s="56"/>
      <c r="WFD305" s="56"/>
      <c r="WFE305" s="56"/>
      <c r="WFF305" s="56"/>
      <c r="WFG305" s="56"/>
      <c r="WFH305" s="56"/>
      <c r="WFI305" s="56"/>
      <c r="WFJ305" s="56"/>
      <c r="WFK305" s="56"/>
      <c r="WFL305" s="56"/>
      <c r="WFM305" s="56"/>
      <c r="WFN305" s="56"/>
      <c r="WFO305" s="56"/>
      <c r="WFP305" s="56"/>
      <c r="WFQ305" s="56"/>
      <c r="WFR305" s="56"/>
      <c r="WFS305" s="56"/>
      <c r="WFT305" s="56"/>
      <c r="WFU305" s="56"/>
      <c r="WFV305" s="56"/>
      <c r="WFW305" s="56"/>
      <c r="WFX305" s="56"/>
      <c r="WFY305" s="56"/>
      <c r="WFZ305" s="56"/>
      <c r="WGA305" s="56"/>
      <c r="WGB305" s="56"/>
      <c r="WGC305" s="56"/>
      <c r="WGD305" s="56"/>
      <c r="WGE305" s="56"/>
      <c r="WGF305" s="56"/>
      <c r="WGG305" s="56"/>
      <c r="WGH305" s="56"/>
      <c r="WGI305" s="56"/>
      <c r="WGJ305" s="56"/>
      <c r="WGK305" s="56"/>
      <c r="WGL305" s="56"/>
      <c r="WGM305" s="56"/>
      <c r="WGN305" s="56"/>
      <c r="WGO305" s="56"/>
      <c r="WGP305" s="56"/>
      <c r="WGQ305" s="56"/>
      <c r="WGR305" s="56"/>
      <c r="WGS305" s="56"/>
      <c r="WGT305" s="56"/>
      <c r="WGU305" s="56"/>
      <c r="WGV305" s="56"/>
      <c r="WGW305" s="56"/>
      <c r="WGX305" s="56"/>
      <c r="WGY305" s="56"/>
      <c r="WGZ305" s="56"/>
      <c r="WHA305" s="56"/>
      <c r="WHB305" s="56"/>
      <c r="WHC305" s="56"/>
      <c r="WHD305" s="56"/>
      <c r="WHE305" s="56"/>
      <c r="WHF305" s="56"/>
      <c r="WHG305" s="56"/>
      <c r="WHH305" s="56"/>
      <c r="WHI305" s="56"/>
      <c r="WHJ305" s="56"/>
      <c r="WHK305" s="56"/>
      <c r="WHL305" s="56"/>
      <c r="WHM305" s="56"/>
      <c r="WHN305" s="56"/>
      <c r="WHO305" s="56"/>
      <c r="WHP305" s="56"/>
      <c r="WHQ305" s="56"/>
      <c r="WHR305" s="56"/>
      <c r="WHS305" s="56"/>
      <c r="WHT305" s="56"/>
      <c r="WHU305" s="56"/>
      <c r="WHV305" s="56"/>
      <c r="WHW305" s="56"/>
      <c r="WHX305" s="56"/>
      <c r="WHY305" s="56"/>
      <c r="WHZ305" s="56"/>
      <c r="WIA305" s="56"/>
      <c r="WIB305" s="56"/>
      <c r="WIC305" s="56"/>
      <c r="WID305" s="56"/>
      <c r="WIE305" s="56"/>
      <c r="WIF305" s="56"/>
      <c r="WIG305" s="56"/>
      <c r="WIH305" s="56"/>
      <c r="WII305" s="56"/>
      <c r="WIJ305" s="56"/>
      <c r="WIK305" s="56"/>
      <c r="WIL305" s="56"/>
      <c r="WIM305" s="56"/>
      <c r="WIN305" s="56"/>
      <c r="WIO305" s="56"/>
      <c r="WIP305" s="56"/>
      <c r="WIQ305" s="56"/>
      <c r="WIR305" s="56"/>
      <c r="WIS305" s="56"/>
      <c r="WIT305" s="56"/>
      <c r="WIU305" s="56"/>
      <c r="WIV305" s="56"/>
      <c r="WIW305" s="56"/>
      <c r="WIX305" s="56"/>
      <c r="WIY305" s="56"/>
      <c r="WIZ305" s="56"/>
      <c r="WJA305" s="56"/>
      <c r="WJB305" s="56"/>
      <c r="WJC305" s="56"/>
      <c r="WJD305" s="56"/>
      <c r="WJE305" s="56"/>
      <c r="WJF305" s="56"/>
      <c r="WJG305" s="56"/>
      <c r="WJH305" s="56"/>
      <c r="WJI305" s="56"/>
      <c r="WJJ305" s="56"/>
      <c r="WJK305" s="56"/>
      <c r="WJL305" s="56"/>
      <c r="WJM305" s="56"/>
      <c r="WJN305" s="56"/>
      <c r="WJO305" s="56"/>
      <c r="WJP305" s="56"/>
      <c r="WJQ305" s="56"/>
      <c r="WJR305" s="56"/>
      <c r="WJS305" s="56"/>
      <c r="WJT305" s="56"/>
      <c r="WJU305" s="56"/>
      <c r="WJV305" s="56"/>
      <c r="WJW305" s="56"/>
      <c r="WJX305" s="56"/>
      <c r="WJY305" s="56"/>
      <c r="WJZ305" s="56"/>
      <c r="WKA305" s="56"/>
      <c r="WKB305" s="56"/>
      <c r="WKC305" s="56"/>
      <c r="WKD305" s="56"/>
      <c r="WKE305" s="56"/>
      <c r="WKF305" s="56"/>
      <c r="WKG305" s="56"/>
      <c r="WKH305" s="56"/>
      <c r="WKI305" s="56"/>
      <c r="WKJ305" s="56"/>
      <c r="WKK305" s="56"/>
      <c r="WKL305" s="56"/>
      <c r="WKM305" s="56"/>
      <c r="WKN305" s="56"/>
      <c r="WKO305" s="56"/>
      <c r="WKP305" s="56"/>
      <c r="WKQ305" s="56"/>
      <c r="WKR305" s="56"/>
      <c r="WKS305" s="56"/>
      <c r="WKT305" s="56"/>
      <c r="WKU305" s="56"/>
      <c r="WKV305" s="56"/>
      <c r="WKW305" s="56"/>
      <c r="WKX305" s="56"/>
      <c r="WKY305" s="56"/>
      <c r="WKZ305" s="56"/>
      <c r="WLA305" s="56"/>
      <c r="WLB305" s="56"/>
      <c r="WLC305" s="56"/>
      <c r="WLD305" s="56"/>
      <c r="WLE305" s="56"/>
      <c r="WLF305" s="56"/>
      <c r="WLG305" s="56"/>
      <c r="WLH305" s="56"/>
      <c r="WLI305" s="56"/>
      <c r="WLJ305" s="56"/>
      <c r="WLK305" s="56"/>
      <c r="WLL305" s="56"/>
      <c r="WLM305" s="56"/>
      <c r="WLN305" s="56"/>
      <c r="WLO305" s="56"/>
      <c r="WLP305" s="56"/>
      <c r="WLQ305" s="56"/>
      <c r="WLR305" s="56"/>
      <c r="WLS305" s="56"/>
      <c r="WLT305" s="56"/>
      <c r="WLU305" s="56"/>
      <c r="WLV305" s="56"/>
      <c r="WLW305" s="56"/>
      <c r="WLX305" s="56"/>
      <c r="WLY305" s="56"/>
      <c r="WLZ305" s="56"/>
      <c r="WMA305" s="56"/>
      <c r="WMB305" s="56"/>
      <c r="WMC305" s="56"/>
      <c r="WMD305" s="56"/>
      <c r="WME305" s="56"/>
      <c r="WMF305" s="56"/>
      <c r="WMG305" s="56"/>
      <c r="WMH305" s="56"/>
      <c r="WMI305" s="56"/>
      <c r="WMJ305" s="56"/>
      <c r="WMK305" s="56"/>
      <c r="WML305" s="56"/>
      <c r="WMM305" s="56"/>
      <c r="WMN305" s="56"/>
      <c r="WMO305" s="56"/>
      <c r="WMP305" s="56"/>
      <c r="WMQ305" s="56"/>
      <c r="WMR305" s="56"/>
      <c r="WMS305" s="56"/>
      <c r="WMT305" s="56"/>
      <c r="WMU305" s="56"/>
      <c r="WMV305" s="56"/>
      <c r="WMW305" s="56"/>
      <c r="WMX305" s="56"/>
      <c r="WMY305" s="56"/>
      <c r="WMZ305" s="56"/>
      <c r="WNA305" s="56"/>
      <c r="WNB305" s="56"/>
      <c r="WNC305" s="56"/>
      <c r="WND305" s="56"/>
      <c r="WNE305" s="56"/>
      <c r="WNF305" s="56"/>
      <c r="WNG305" s="56"/>
      <c r="WNH305" s="56"/>
      <c r="WNI305" s="56"/>
      <c r="WNJ305" s="56"/>
      <c r="WNK305" s="56"/>
      <c r="WNL305" s="56"/>
      <c r="WNM305" s="56"/>
      <c r="WNN305" s="56"/>
      <c r="WNO305" s="56"/>
      <c r="WNP305" s="56"/>
      <c r="WNQ305" s="56"/>
      <c r="WNR305" s="56"/>
      <c r="WNS305" s="56"/>
      <c r="WNT305" s="56"/>
      <c r="WNU305" s="56"/>
      <c r="WNV305" s="56"/>
      <c r="WNW305" s="56"/>
      <c r="WNX305" s="56"/>
      <c r="WNY305" s="56"/>
      <c r="WNZ305" s="56"/>
      <c r="WOA305" s="56"/>
      <c r="WOB305" s="56"/>
      <c r="WOC305" s="56"/>
      <c r="WOD305" s="56"/>
      <c r="WOE305" s="56"/>
      <c r="WOF305" s="56"/>
      <c r="WOG305" s="56"/>
      <c r="WOH305" s="56"/>
      <c r="WOI305" s="56"/>
      <c r="WOJ305" s="56"/>
      <c r="WOK305" s="56"/>
      <c r="WOL305" s="56"/>
      <c r="WOM305" s="56"/>
      <c r="WON305" s="56"/>
      <c r="WOO305" s="56"/>
      <c r="WOP305" s="56"/>
      <c r="WOQ305" s="56"/>
      <c r="WOR305" s="56"/>
      <c r="WOS305" s="56"/>
      <c r="WOT305" s="56"/>
      <c r="WOU305" s="56"/>
      <c r="WOV305" s="56"/>
      <c r="WOW305" s="56"/>
      <c r="WOX305" s="56"/>
      <c r="WOY305" s="56"/>
      <c r="WOZ305" s="56"/>
      <c r="WPA305" s="56"/>
      <c r="WPB305" s="56"/>
      <c r="WPC305" s="56"/>
      <c r="WPD305" s="56"/>
      <c r="WPE305" s="56"/>
      <c r="WPF305" s="56"/>
      <c r="WPG305" s="56"/>
      <c r="WPH305" s="56"/>
      <c r="WPI305" s="56"/>
      <c r="WPJ305" s="56"/>
      <c r="WPK305" s="56"/>
      <c r="WPL305" s="56"/>
      <c r="WPM305" s="56"/>
      <c r="WPN305" s="56"/>
      <c r="WPO305" s="56"/>
      <c r="WPP305" s="56"/>
      <c r="WPQ305" s="56"/>
      <c r="WPR305" s="56"/>
      <c r="WPS305" s="56"/>
      <c r="WPT305" s="56"/>
      <c r="WPU305" s="56"/>
      <c r="WPV305" s="56"/>
      <c r="WPW305" s="56"/>
      <c r="WPX305" s="56"/>
      <c r="WPY305" s="56"/>
      <c r="WPZ305" s="56"/>
      <c r="WQA305" s="56"/>
      <c r="WQB305" s="56"/>
      <c r="WQC305" s="56"/>
      <c r="WQD305" s="56"/>
      <c r="WQE305" s="56"/>
      <c r="WQF305" s="56"/>
      <c r="WQG305" s="56"/>
      <c r="WQH305" s="56"/>
      <c r="WQI305" s="56"/>
      <c r="WQJ305" s="56"/>
      <c r="WQK305" s="56"/>
      <c r="WQL305" s="56"/>
      <c r="WQM305" s="56"/>
      <c r="WQN305" s="56"/>
      <c r="WQO305" s="56"/>
      <c r="WQP305" s="56"/>
      <c r="WQQ305" s="56"/>
      <c r="WQR305" s="56"/>
      <c r="WQS305" s="56"/>
      <c r="WQT305" s="56"/>
      <c r="WQU305" s="56"/>
      <c r="WQV305" s="56"/>
      <c r="WQW305" s="56"/>
      <c r="WQX305" s="56"/>
      <c r="WQY305" s="56"/>
      <c r="WQZ305" s="56"/>
      <c r="WRA305" s="56"/>
      <c r="WRB305" s="56"/>
      <c r="WRC305" s="56"/>
      <c r="WRD305" s="56"/>
      <c r="WRE305" s="56"/>
      <c r="WRF305" s="56"/>
      <c r="WRG305" s="56"/>
      <c r="WRH305" s="56"/>
      <c r="WRI305" s="56"/>
      <c r="WRJ305" s="56"/>
      <c r="WRK305" s="56"/>
      <c r="WRL305" s="56"/>
      <c r="WRM305" s="56"/>
      <c r="WRN305" s="56"/>
      <c r="WRO305" s="56"/>
      <c r="WRP305" s="56"/>
      <c r="WRQ305" s="56"/>
      <c r="WRR305" s="56"/>
      <c r="WRS305" s="56"/>
      <c r="WRT305" s="56"/>
      <c r="WRU305" s="56"/>
      <c r="WRV305" s="56"/>
      <c r="WRW305" s="56"/>
      <c r="WRX305" s="56"/>
      <c r="WRY305" s="56"/>
      <c r="WRZ305" s="56"/>
      <c r="WSA305" s="56"/>
      <c r="WSB305" s="56"/>
      <c r="WSC305" s="56"/>
      <c r="WSD305" s="56"/>
      <c r="WSE305" s="56"/>
      <c r="WSF305" s="56"/>
      <c r="WSG305" s="56"/>
      <c r="WSH305" s="56"/>
      <c r="WSI305" s="56"/>
      <c r="WSJ305" s="56"/>
      <c r="WSK305" s="56"/>
      <c r="WSL305" s="56"/>
      <c r="WSM305" s="56"/>
      <c r="WSN305" s="56"/>
      <c r="WSO305" s="56"/>
      <c r="WSP305" s="56"/>
      <c r="WSQ305" s="56"/>
      <c r="WSR305" s="56"/>
      <c r="WSS305" s="56"/>
      <c r="WST305" s="56"/>
      <c r="WSU305" s="56"/>
      <c r="WSV305" s="56"/>
      <c r="WSW305" s="56"/>
      <c r="WSX305" s="56"/>
      <c r="WSY305" s="56"/>
      <c r="WSZ305" s="56"/>
      <c r="WTA305" s="56"/>
      <c r="WTB305" s="56"/>
      <c r="WTC305" s="56"/>
      <c r="WTD305" s="56"/>
      <c r="WTE305" s="56"/>
      <c r="WTF305" s="56"/>
      <c r="WTG305" s="56"/>
      <c r="WTH305" s="56"/>
      <c r="WTI305" s="56"/>
      <c r="WTJ305" s="56"/>
      <c r="WTK305" s="56"/>
      <c r="WTL305" s="56"/>
      <c r="WTM305" s="56"/>
      <c r="WTN305" s="56"/>
      <c r="WTO305" s="56"/>
      <c r="WTP305" s="56"/>
      <c r="WTQ305" s="56"/>
      <c r="WTR305" s="56"/>
      <c r="WTS305" s="56"/>
      <c r="WTT305" s="56"/>
      <c r="WTU305" s="56"/>
      <c r="WTV305" s="56"/>
      <c r="WTW305" s="56"/>
      <c r="WTX305" s="56"/>
      <c r="WTY305" s="56"/>
      <c r="WTZ305" s="56"/>
      <c r="WUA305" s="56"/>
      <c r="WUB305" s="56"/>
      <c r="WUC305" s="56"/>
      <c r="WUD305" s="56"/>
      <c r="WUE305" s="56"/>
      <c r="WUF305" s="56"/>
      <c r="WUG305" s="56"/>
      <c r="WUH305" s="56"/>
      <c r="WUI305" s="56"/>
      <c r="WUJ305" s="56"/>
      <c r="WUK305" s="56"/>
      <c r="WUL305" s="56"/>
      <c r="WUM305" s="56"/>
      <c r="WUN305" s="56"/>
      <c r="WUO305" s="56"/>
      <c r="WUP305" s="56"/>
      <c r="WUQ305" s="56"/>
      <c r="WUR305" s="56"/>
      <c r="WUS305" s="56"/>
      <c r="WUT305" s="56"/>
      <c r="WUU305" s="56"/>
      <c r="WUV305" s="56"/>
      <c r="WUW305" s="56"/>
      <c r="WUX305" s="56"/>
      <c r="WUY305" s="56"/>
      <c r="WUZ305" s="56"/>
      <c r="WVA305" s="56"/>
      <c r="WVB305" s="56"/>
      <c r="WVC305" s="56"/>
      <c r="WVD305" s="56"/>
      <c r="WVE305" s="56"/>
      <c r="WVF305" s="56"/>
      <c r="WVG305" s="56"/>
      <c r="WVH305" s="56"/>
      <c r="WVI305" s="56"/>
      <c r="WVJ305" s="56"/>
      <c r="WVK305" s="56"/>
      <c r="WVL305" s="56"/>
      <c r="WVM305" s="56"/>
      <c r="WVN305" s="56"/>
      <c r="WVO305" s="56"/>
      <c r="WVP305" s="56"/>
      <c r="WVQ305" s="56"/>
      <c r="WVR305" s="56"/>
      <c r="WVS305" s="56"/>
      <c r="WVT305" s="56"/>
      <c r="WVU305" s="56"/>
      <c r="WVV305" s="56"/>
      <c r="WVW305" s="56"/>
      <c r="WVX305" s="56"/>
      <c r="WVY305" s="56"/>
      <c r="WVZ305" s="56"/>
      <c r="WWA305" s="56"/>
      <c r="WWB305" s="56"/>
      <c r="WWC305" s="56"/>
      <c r="WWD305" s="56"/>
      <c r="WWE305" s="56"/>
      <c r="WWF305" s="56"/>
      <c r="WWG305" s="56"/>
      <c r="WWH305" s="56"/>
      <c r="WWI305" s="56"/>
      <c r="WWJ305" s="56"/>
      <c r="WWK305" s="56"/>
      <c r="WWL305" s="56"/>
      <c r="WWM305" s="56"/>
      <c r="WWN305" s="56"/>
      <c r="WWO305" s="56"/>
      <c r="WWP305" s="56"/>
      <c r="WWQ305" s="56"/>
      <c r="WWR305" s="56"/>
      <c r="WWS305" s="56"/>
      <c r="WWT305" s="56"/>
      <c r="WWU305" s="56"/>
      <c r="WWV305" s="56"/>
      <c r="WWW305" s="56"/>
      <c r="WWX305" s="56"/>
      <c r="WWY305" s="56"/>
      <c r="WWZ305" s="56"/>
      <c r="WXA305" s="56"/>
      <c r="WXB305" s="56"/>
      <c r="WXC305" s="56"/>
      <c r="WXD305" s="56"/>
      <c r="WXE305" s="56"/>
      <c r="WXF305" s="56"/>
      <c r="WXG305" s="56"/>
      <c r="WXH305" s="56"/>
      <c r="WXI305" s="56"/>
      <c r="WXJ305" s="56"/>
      <c r="WXK305" s="56"/>
      <c r="WXL305" s="56"/>
      <c r="WXM305" s="56"/>
      <c r="WXN305" s="56"/>
      <c r="WXO305" s="56"/>
      <c r="WXP305" s="56"/>
      <c r="WXQ305" s="56"/>
      <c r="WXR305" s="56"/>
      <c r="WXS305" s="56"/>
      <c r="WXT305" s="56"/>
      <c r="WXU305" s="56"/>
      <c r="WXV305" s="56"/>
      <c r="WXW305" s="56"/>
      <c r="WXX305" s="56"/>
      <c r="WXY305" s="56"/>
      <c r="WXZ305" s="56"/>
      <c r="WYA305" s="56"/>
      <c r="WYB305" s="56"/>
      <c r="WYC305" s="56"/>
      <c r="WYD305" s="56"/>
      <c r="WYE305" s="56"/>
      <c r="WYF305" s="56"/>
      <c r="WYG305" s="56"/>
      <c r="WYH305" s="56"/>
      <c r="WYI305" s="56"/>
      <c r="WYJ305" s="56"/>
      <c r="WYK305" s="56"/>
      <c r="WYL305" s="56"/>
      <c r="WYM305" s="56"/>
      <c r="WYN305" s="56"/>
      <c r="WYO305" s="56"/>
      <c r="WYP305" s="56"/>
      <c r="WYQ305" s="56"/>
      <c r="WYR305" s="56"/>
      <c r="WYS305" s="56"/>
      <c r="WYT305" s="56"/>
      <c r="WYU305" s="56"/>
      <c r="WYV305" s="56"/>
      <c r="WYW305" s="56"/>
      <c r="WYX305" s="56"/>
      <c r="WYY305" s="56"/>
      <c r="WYZ305" s="56"/>
      <c r="WZA305" s="56"/>
      <c r="WZB305" s="56"/>
      <c r="WZC305" s="56"/>
      <c r="WZD305" s="56"/>
      <c r="WZE305" s="56"/>
      <c r="WZF305" s="56"/>
      <c r="WZG305" s="56"/>
      <c r="WZH305" s="56"/>
      <c r="WZI305" s="56"/>
      <c r="WZJ305" s="56"/>
      <c r="WZK305" s="56"/>
      <c r="WZL305" s="56"/>
      <c r="WZM305" s="56"/>
      <c r="WZN305" s="56"/>
      <c r="WZO305" s="56"/>
      <c r="WZP305" s="56"/>
      <c r="WZQ305" s="56"/>
      <c r="WZR305" s="56"/>
      <c r="WZS305" s="56"/>
      <c r="WZT305" s="56"/>
      <c r="WZU305" s="56"/>
      <c r="WZV305" s="56"/>
      <c r="WZW305" s="56"/>
      <c r="WZX305" s="56"/>
      <c r="WZY305" s="56"/>
      <c r="WZZ305" s="56"/>
      <c r="XAA305" s="56"/>
      <c r="XAB305" s="56"/>
      <c r="XAC305" s="56"/>
      <c r="XAD305" s="56"/>
      <c r="XAE305" s="56"/>
      <c r="XAF305" s="56"/>
      <c r="XAG305" s="56"/>
      <c r="XAH305" s="56"/>
      <c r="XAI305" s="56"/>
      <c r="XAJ305" s="56"/>
      <c r="XAK305" s="56"/>
      <c r="XAL305" s="56"/>
      <c r="XAM305" s="56"/>
      <c r="XAN305" s="56"/>
      <c r="XAO305" s="56"/>
      <c r="XAP305" s="56"/>
      <c r="XAQ305" s="56"/>
      <c r="XAR305" s="56"/>
      <c r="XAS305" s="56"/>
      <c r="XAT305" s="56"/>
      <c r="XAU305" s="56"/>
      <c r="XAV305" s="56"/>
      <c r="XAW305" s="56"/>
      <c r="XAX305" s="56"/>
      <c r="XAY305" s="56"/>
      <c r="XAZ305" s="56"/>
      <c r="XBA305" s="56"/>
      <c r="XBB305" s="56"/>
      <c r="XBC305" s="56"/>
      <c r="XBD305" s="56"/>
      <c r="XBE305" s="56"/>
      <c r="XBF305" s="56"/>
      <c r="XBG305" s="56"/>
      <c r="XBH305" s="56"/>
      <c r="XBI305" s="56"/>
      <c r="XBJ305" s="56"/>
      <c r="XBK305" s="56"/>
      <c r="XBL305" s="56"/>
      <c r="XBM305" s="56"/>
      <c r="XBN305" s="56"/>
      <c r="XBO305" s="56"/>
      <c r="XBP305" s="56"/>
      <c r="XBQ305" s="56"/>
      <c r="XBR305" s="56"/>
      <c r="XBS305" s="56"/>
      <c r="XBT305" s="56"/>
      <c r="XBU305" s="56"/>
      <c r="XBV305" s="56"/>
      <c r="XBW305" s="56"/>
      <c r="XBX305" s="56"/>
      <c r="XBY305" s="56"/>
      <c r="XBZ305" s="56"/>
      <c r="XCA305" s="56"/>
      <c r="XCB305" s="56"/>
      <c r="XCC305" s="56"/>
      <c r="XCD305" s="56"/>
      <c r="XCE305" s="56"/>
      <c r="XCF305" s="56"/>
      <c r="XCG305" s="56"/>
      <c r="XCH305" s="56"/>
      <c r="XCI305" s="56"/>
      <c r="XCJ305" s="56"/>
      <c r="XCK305" s="56"/>
      <c r="XCL305" s="56"/>
      <c r="XCM305" s="56"/>
      <c r="XCN305" s="56"/>
      <c r="XCO305" s="56"/>
      <c r="XCP305" s="56"/>
      <c r="XCQ305" s="56"/>
      <c r="XCR305" s="56"/>
      <c r="XCS305" s="56"/>
      <c r="XCT305" s="56"/>
      <c r="XCU305" s="56"/>
      <c r="XCV305" s="56"/>
      <c r="XCW305" s="56"/>
      <c r="XCX305" s="56"/>
      <c r="XCY305" s="56"/>
      <c r="XCZ305" s="56"/>
      <c r="XDA305" s="56"/>
      <c r="XDB305" s="56"/>
      <c r="XDC305" s="56"/>
      <c r="XDD305" s="56"/>
      <c r="XDE305" s="56"/>
      <c r="XDF305" s="56"/>
      <c r="XDG305" s="56"/>
      <c r="XDH305" s="56"/>
      <c r="XDI305" s="56"/>
      <c r="XDJ305" s="56"/>
      <c r="XDK305" s="56"/>
      <c r="XDL305" s="56"/>
      <c r="XDM305" s="56"/>
      <c r="XDN305" s="56"/>
      <c r="XDO305" s="56"/>
      <c r="XDP305" s="56"/>
      <c r="XDQ305" s="56"/>
      <c r="XDR305" s="56"/>
      <c r="XDS305" s="56"/>
      <c r="XDT305" s="56"/>
      <c r="XDU305" s="56"/>
      <c r="XDV305" s="56"/>
      <c r="XDW305" s="56"/>
      <c r="XDX305" s="56"/>
      <c r="XDY305" s="56"/>
      <c r="XDZ305" s="56"/>
      <c r="XEA305" s="56"/>
      <c r="XEB305" s="56"/>
      <c r="XEC305" s="56"/>
      <c r="XED305" s="56"/>
      <c r="XEE305" s="56"/>
      <c r="XEF305" s="56"/>
      <c r="XEG305" s="56"/>
      <c r="XEH305" s="56"/>
      <c r="XEI305" s="56"/>
      <c r="XEJ305" s="56"/>
      <c r="XEK305" s="56"/>
      <c r="XEL305" s="56"/>
      <c r="XEM305" s="56"/>
      <c r="XEN305" s="56"/>
      <c r="XEO305" s="56"/>
      <c r="XEP305" s="56"/>
      <c r="XEQ305" s="56"/>
      <c r="XER305" s="56"/>
      <c r="XES305" s="56"/>
      <c r="XET305" s="56"/>
      <c r="XEU305" s="56"/>
      <c r="XEV305" s="56"/>
      <c r="XEW305" s="56"/>
      <c r="XEX305" s="56"/>
      <c r="XEY305" s="56"/>
      <c r="XEZ305" s="56"/>
      <c r="XFA305" s="56"/>
      <c r="XFB305" s="56"/>
      <c r="XFC305" s="56"/>
      <c r="XFD305" s="56"/>
    </row>
    <row r="306" spans="1:16384" s="41" customFormat="1" ht="10.15" customHeight="1" x14ac:dyDescent="0.2">
      <c r="A306" s="57">
        <v>5</v>
      </c>
      <c r="B306" s="18" t="s">
        <v>114</v>
      </c>
      <c r="C306" s="19" t="s">
        <v>11</v>
      </c>
      <c r="D306" s="19"/>
      <c r="E306" s="53">
        <v>1800</v>
      </c>
      <c r="F306" s="53"/>
      <c r="G306" s="21" t="s">
        <v>14</v>
      </c>
      <c r="H306" s="60"/>
    </row>
    <row r="307" spans="1:16384" s="41" customFormat="1" ht="10.15" customHeight="1" x14ac:dyDescent="0.2">
      <c r="A307" s="57">
        <v>6</v>
      </c>
      <c r="B307" s="18" t="s">
        <v>121</v>
      </c>
      <c r="C307" s="19" t="s">
        <v>11</v>
      </c>
      <c r="D307" s="19"/>
      <c r="E307" s="53">
        <v>495</v>
      </c>
      <c r="F307" s="53"/>
      <c r="G307" s="21" t="s">
        <v>14</v>
      </c>
      <c r="H307" s="60" t="s">
        <v>20</v>
      </c>
    </row>
    <row r="308" spans="1:16384" s="41" customFormat="1" ht="10.15" customHeight="1" x14ac:dyDescent="0.2">
      <c r="A308" s="57">
        <v>7</v>
      </c>
      <c r="B308" s="56" t="s">
        <v>486</v>
      </c>
      <c r="C308" s="57" t="s">
        <v>11</v>
      </c>
      <c r="D308" s="57"/>
      <c r="E308" s="55">
        <v>370</v>
      </c>
      <c r="F308" s="55"/>
      <c r="G308" s="59" t="s">
        <v>14</v>
      </c>
      <c r="H308" s="60"/>
    </row>
    <row r="309" spans="1:16384" s="41" customFormat="1" ht="10.15" customHeight="1" x14ac:dyDescent="0.2">
      <c r="A309" s="57">
        <v>8</v>
      </c>
      <c r="B309" s="18" t="s">
        <v>122</v>
      </c>
      <c r="C309" s="19" t="s">
        <v>11</v>
      </c>
      <c r="D309" s="19"/>
      <c r="E309" s="53">
        <v>480</v>
      </c>
      <c r="F309" s="18"/>
      <c r="G309" s="19" t="s">
        <v>14</v>
      </c>
      <c r="H309" s="60"/>
    </row>
    <row r="310" spans="1:16384" s="41" customFormat="1" ht="10.15" customHeight="1" x14ac:dyDescent="0.2">
      <c r="A310" s="57">
        <v>9</v>
      </c>
      <c r="B310" s="56" t="s">
        <v>124</v>
      </c>
      <c r="C310" s="57" t="s">
        <v>11</v>
      </c>
      <c r="D310" s="57"/>
      <c r="E310" s="55">
        <v>2250</v>
      </c>
      <c r="F310" s="56"/>
      <c r="G310" s="57" t="s">
        <v>14</v>
      </c>
      <c r="H310" s="23"/>
    </row>
    <row r="311" spans="1:16384" s="41" customFormat="1" ht="10.15" customHeight="1" x14ac:dyDescent="0.2">
      <c r="A311" s="57">
        <v>10</v>
      </c>
      <c r="B311" s="18" t="s">
        <v>123</v>
      </c>
      <c r="C311" s="19" t="s">
        <v>55</v>
      </c>
      <c r="D311" s="19"/>
      <c r="E311" s="53"/>
      <c r="F311" s="18"/>
      <c r="G311" s="57" t="s">
        <v>14</v>
      </c>
      <c r="H311" s="23" t="s">
        <v>173</v>
      </c>
    </row>
    <row r="312" spans="1:16384" s="41" customFormat="1" ht="10.15" customHeight="1" x14ac:dyDescent="0.2">
      <c r="A312" s="57">
        <v>11</v>
      </c>
      <c r="B312" s="18" t="s">
        <v>431</v>
      </c>
      <c r="C312" s="19" t="s">
        <v>432</v>
      </c>
      <c r="D312" s="19"/>
      <c r="E312" s="53">
        <v>300</v>
      </c>
      <c r="F312" s="18"/>
      <c r="G312" s="57" t="s">
        <v>14</v>
      </c>
      <c r="H312" s="23"/>
    </row>
    <row r="313" spans="1:16384" s="41" customFormat="1" ht="10.15" customHeight="1" x14ac:dyDescent="0.2">
      <c r="A313" s="57">
        <v>12</v>
      </c>
      <c r="B313" s="18" t="s">
        <v>482</v>
      </c>
      <c r="C313" s="19" t="s">
        <v>364</v>
      </c>
      <c r="D313" s="19"/>
      <c r="E313" s="53">
        <v>85</v>
      </c>
      <c r="F313" s="18"/>
      <c r="G313" s="57" t="s">
        <v>14</v>
      </c>
      <c r="H313" s="23"/>
    </row>
    <row r="314" spans="1:16384" s="41" customFormat="1" ht="10.15" customHeight="1" x14ac:dyDescent="0.2">
      <c r="A314" s="57">
        <v>13</v>
      </c>
      <c r="B314" s="18" t="s">
        <v>425</v>
      </c>
      <c r="C314" s="19" t="s">
        <v>11</v>
      </c>
      <c r="D314" s="19"/>
      <c r="E314" s="53">
        <v>1405</v>
      </c>
      <c r="F314" s="18"/>
      <c r="G314" s="19" t="s">
        <v>14</v>
      </c>
      <c r="H314" s="23"/>
    </row>
    <row r="315" spans="1:16384" s="41" customFormat="1" ht="10.15" customHeight="1" x14ac:dyDescent="0.2">
      <c r="A315" s="57">
        <v>14</v>
      </c>
      <c r="B315" s="18" t="s">
        <v>125</v>
      </c>
      <c r="C315" s="19" t="s">
        <v>11</v>
      </c>
      <c r="D315" s="19"/>
      <c r="E315" s="53">
        <v>1750</v>
      </c>
      <c r="F315" s="53"/>
      <c r="G315" s="21" t="s">
        <v>14</v>
      </c>
      <c r="H315" s="23"/>
    </row>
    <row r="316" spans="1:16384" s="41" customFormat="1" ht="10.15" customHeight="1" x14ac:dyDescent="0.2">
      <c r="A316" s="57">
        <v>15</v>
      </c>
      <c r="B316" s="18" t="s">
        <v>126</v>
      </c>
      <c r="C316" s="19" t="s">
        <v>84</v>
      </c>
      <c r="D316" s="19">
        <v>15</v>
      </c>
      <c r="E316" s="53">
        <v>390</v>
      </c>
      <c r="F316" s="53">
        <f t="shared" ref="F316:F317" si="97">D316*E316</f>
        <v>5850</v>
      </c>
      <c r="G316" s="21" t="s">
        <v>14</v>
      </c>
      <c r="H316" s="23"/>
    </row>
    <row r="317" spans="1:16384" s="41" customFormat="1" ht="10.15" customHeight="1" x14ac:dyDescent="0.2">
      <c r="A317" s="57">
        <v>16</v>
      </c>
      <c r="B317" s="18" t="s">
        <v>127</v>
      </c>
      <c r="C317" s="19" t="s">
        <v>84</v>
      </c>
      <c r="D317" s="19">
        <v>6</v>
      </c>
      <c r="E317" s="53">
        <v>77.5</v>
      </c>
      <c r="F317" s="53">
        <f t="shared" si="97"/>
        <v>465</v>
      </c>
      <c r="G317" s="21" t="s">
        <v>14</v>
      </c>
      <c r="H317" s="23" t="s">
        <v>20</v>
      </c>
    </row>
    <row r="318" spans="1:16384" ht="12" customHeight="1" x14ac:dyDescent="0.2">
      <c r="A318" s="125" t="s">
        <v>67</v>
      </c>
      <c r="B318" s="126"/>
      <c r="C318" s="126"/>
      <c r="D318" s="126"/>
      <c r="E318" s="126"/>
      <c r="F318" s="126"/>
      <c r="G318" s="126"/>
      <c r="H318" s="126"/>
    </row>
    <row r="319" spans="1:16384" s="47" customFormat="1" ht="21" customHeight="1" x14ac:dyDescent="0.2">
      <c r="A319" s="7"/>
      <c r="B319" s="8" t="s">
        <v>4</v>
      </c>
      <c r="C319" s="35" t="s">
        <v>64</v>
      </c>
      <c r="D319" s="35" t="s">
        <v>53</v>
      </c>
      <c r="E319" s="10" t="s">
        <v>29</v>
      </c>
      <c r="F319" s="10" t="s">
        <v>54</v>
      </c>
      <c r="G319" s="11" t="s">
        <v>8</v>
      </c>
      <c r="H319" s="42" t="s">
        <v>9</v>
      </c>
    </row>
    <row r="320" spans="1:16384" s="47" customFormat="1" ht="12" customHeight="1" x14ac:dyDescent="0.2">
      <c r="A320" s="60">
        <v>1</v>
      </c>
      <c r="B320" s="65" t="s">
        <v>387</v>
      </c>
      <c r="C320" s="60" t="s">
        <v>263</v>
      </c>
      <c r="D320" s="60">
        <v>36</v>
      </c>
      <c r="E320" s="55">
        <v>1225</v>
      </c>
      <c r="F320" s="55">
        <f t="shared" ref="F320" si="98">D320*E320</f>
        <v>44100</v>
      </c>
      <c r="G320" s="61" t="s">
        <v>256</v>
      </c>
      <c r="H320" s="67"/>
    </row>
    <row r="321" spans="1:8" s="47" customFormat="1" ht="12" customHeight="1" x14ac:dyDescent="0.2">
      <c r="A321" s="60">
        <v>2</v>
      </c>
      <c r="B321" s="65" t="s">
        <v>388</v>
      </c>
      <c r="C321" s="60" t="s">
        <v>263</v>
      </c>
      <c r="D321" s="60">
        <v>36</v>
      </c>
      <c r="E321" s="55">
        <v>1305</v>
      </c>
      <c r="F321" s="55">
        <f t="shared" ref="F321" si="99">D321*E321</f>
        <v>46980</v>
      </c>
      <c r="G321" s="61" t="s">
        <v>256</v>
      </c>
      <c r="H321" s="67"/>
    </row>
    <row r="322" spans="1:8" s="47" customFormat="1" ht="12" customHeight="1" x14ac:dyDescent="0.2">
      <c r="A322" s="60">
        <v>3</v>
      </c>
      <c r="B322" s="65" t="s">
        <v>386</v>
      </c>
      <c r="C322" s="60" t="s">
        <v>84</v>
      </c>
      <c r="D322" s="60">
        <v>24</v>
      </c>
      <c r="E322" s="55">
        <v>2100</v>
      </c>
      <c r="F322" s="55">
        <f t="shared" ref="F322" si="100">D322*E322</f>
        <v>50400</v>
      </c>
      <c r="G322" s="61" t="s">
        <v>385</v>
      </c>
      <c r="H322" s="67"/>
    </row>
    <row r="323" spans="1:8" s="47" customFormat="1" ht="12" customHeight="1" x14ac:dyDescent="0.2">
      <c r="A323" s="60">
        <v>4</v>
      </c>
      <c r="B323" s="65" t="s">
        <v>190</v>
      </c>
      <c r="C323" s="60" t="s">
        <v>169</v>
      </c>
      <c r="D323" s="60"/>
      <c r="E323" s="55">
        <v>3880</v>
      </c>
      <c r="F323" s="55"/>
      <c r="G323" s="61" t="s">
        <v>170</v>
      </c>
      <c r="H323" s="67" t="s">
        <v>310</v>
      </c>
    </row>
    <row r="324" spans="1:8" s="47" customFormat="1" ht="12" customHeight="1" x14ac:dyDescent="0.2">
      <c r="A324" s="60">
        <v>5</v>
      </c>
      <c r="B324" s="65" t="s">
        <v>190</v>
      </c>
      <c r="C324" s="60" t="s">
        <v>264</v>
      </c>
      <c r="D324" s="60"/>
      <c r="E324" s="55">
        <v>7250</v>
      </c>
      <c r="F324" s="55"/>
      <c r="G324" s="61" t="s">
        <v>170</v>
      </c>
      <c r="H324" s="67" t="s">
        <v>310</v>
      </c>
    </row>
    <row r="325" spans="1:8" s="4" customFormat="1" ht="10.5" customHeight="1" x14ac:dyDescent="0.2">
      <c r="A325" s="118" t="s">
        <v>162</v>
      </c>
      <c r="B325" s="119"/>
      <c r="C325" s="119"/>
      <c r="D325" s="119"/>
      <c r="E325" s="119"/>
      <c r="F325" s="119"/>
      <c r="G325" s="119"/>
      <c r="H325" s="119"/>
    </row>
    <row r="326" spans="1:8" s="49" customFormat="1" ht="8.25" customHeight="1" x14ac:dyDescent="0.2">
      <c r="A326" s="7"/>
      <c r="B326" s="7" t="s">
        <v>4</v>
      </c>
      <c r="C326" s="7" t="s">
        <v>33</v>
      </c>
      <c r="D326" s="7" t="s">
        <v>68</v>
      </c>
      <c r="E326" s="48" t="s">
        <v>29</v>
      </c>
      <c r="F326" s="48" t="s">
        <v>69</v>
      </c>
      <c r="G326" s="44" t="s">
        <v>8</v>
      </c>
      <c r="H326" s="42"/>
    </row>
    <row r="327" spans="1:8" s="24" customFormat="1" ht="10.15" customHeight="1" x14ac:dyDescent="0.2">
      <c r="A327" s="19">
        <v>1</v>
      </c>
      <c r="B327" s="56" t="s">
        <v>317</v>
      </c>
      <c r="C327" s="57" t="s">
        <v>318</v>
      </c>
      <c r="D327" s="57">
        <v>24</v>
      </c>
      <c r="E327" s="58">
        <v>188</v>
      </c>
      <c r="F327" s="58">
        <f>E327*D327</f>
        <v>4512</v>
      </c>
      <c r="G327" s="59" t="s">
        <v>319</v>
      </c>
      <c r="H327" s="57" t="s">
        <v>325</v>
      </c>
    </row>
    <row r="328" spans="1:8" s="24" customFormat="1" ht="10.15" customHeight="1" x14ac:dyDescent="0.2">
      <c r="A328" s="19">
        <v>2</v>
      </c>
      <c r="B328" s="56" t="s">
        <v>151</v>
      </c>
      <c r="C328" s="57" t="s">
        <v>150</v>
      </c>
      <c r="D328" s="57">
        <v>18</v>
      </c>
      <c r="E328" s="58">
        <v>72</v>
      </c>
      <c r="F328" s="58">
        <f>E328*D328</f>
        <v>1296</v>
      </c>
      <c r="G328" s="59" t="s">
        <v>22</v>
      </c>
      <c r="H328" s="57" t="s">
        <v>191</v>
      </c>
    </row>
    <row r="329" spans="1:8" s="24" customFormat="1" ht="10.15" customHeight="1" x14ac:dyDescent="0.2">
      <c r="A329" s="19">
        <v>3</v>
      </c>
      <c r="B329" s="56" t="s">
        <v>149</v>
      </c>
      <c r="C329" s="57" t="s">
        <v>150</v>
      </c>
      <c r="D329" s="57">
        <v>18</v>
      </c>
      <c r="E329" s="58">
        <v>75</v>
      </c>
      <c r="F329" s="58">
        <f t="shared" ref="F329:F334" si="101">E329*D329</f>
        <v>1350</v>
      </c>
      <c r="G329" s="59" t="s">
        <v>22</v>
      </c>
      <c r="H329" s="57" t="s">
        <v>391</v>
      </c>
    </row>
    <row r="330" spans="1:8" s="24" customFormat="1" ht="10.15" customHeight="1" x14ac:dyDescent="0.2">
      <c r="A330" s="19">
        <v>4</v>
      </c>
      <c r="B330" s="56" t="s">
        <v>229</v>
      </c>
      <c r="C330" s="57" t="s">
        <v>159</v>
      </c>
      <c r="D330" s="57">
        <v>24</v>
      </c>
      <c r="E330" s="58">
        <v>90</v>
      </c>
      <c r="F330" s="58">
        <f t="shared" ref="F330:F331" si="102">E330*D330</f>
        <v>2160</v>
      </c>
      <c r="G330" s="59" t="s">
        <v>22</v>
      </c>
      <c r="H330" s="57" t="s">
        <v>242</v>
      </c>
    </row>
    <row r="331" spans="1:8" s="24" customFormat="1" ht="10.15" customHeight="1" x14ac:dyDescent="0.2">
      <c r="A331" s="19">
        <v>5</v>
      </c>
      <c r="B331" s="56" t="s">
        <v>379</v>
      </c>
      <c r="C331" s="57" t="s">
        <v>380</v>
      </c>
      <c r="D331" s="57">
        <v>12</v>
      </c>
      <c r="E331" s="58">
        <v>97</v>
      </c>
      <c r="F331" s="58">
        <f t="shared" si="102"/>
        <v>1164</v>
      </c>
      <c r="G331" s="59" t="s">
        <v>22</v>
      </c>
      <c r="H331" s="57" t="s">
        <v>309</v>
      </c>
    </row>
    <row r="332" spans="1:8" s="24" customFormat="1" ht="10.15" customHeight="1" x14ac:dyDescent="0.2">
      <c r="A332" s="19">
        <v>6</v>
      </c>
      <c r="B332" s="56" t="s">
        <v>152</v>
      </c>
      <c r="C332" s="57" t="s">
        <v>150</v>
      </c>
      <c r="D332" s="57">
        <v>18</v>
      </c>
      <c r="E332" s="58">
        <v>84</v>
      </c>
      <c r="F332" s="58">
        <f t="shared" si="101"/>
        <v>1512</v>
      </c>
      <c r="G332" s="59" t="s">
        <v>22</v>
      </c>
      <c r="H332" s="57" t="s">
        <v>390</v>
      </c>
    </row>
    <row r="333" spans="1:8" s="24" customFormat="1" ht="10.15" customHeight="1" x14ac:dyDescent="0.2">
      <c r="A333" s="19">
        <v>7</v>
      </c>
      <c r="B333" s="56" t="s">
        <v>153</v>
      </c>
      <c r="C333" s="57" t="s">
        <v>150</v>
      </c>
      <c r="D333" s="57">
        <v>18</v>
      </c>
      <c r="E333" s="58">
        <v>84</v>
      </c>
      <c r="F333" s="58">
        <f t="shared" si="101"/>
        <v>1512</v>
      </c>
      <c r="G333" s="59" t="s">
        <v>22</v>
      </c>
      <c r="H333" s="57" t="s">
        <v>390</v>
      </c>
    </row>
    <row r="334" spans="1:8" s="24" customFormat="1" ht="10.15" customHeight="1" x14ac:dyDescent="0.2">
      <c r="A334" s="19">
        <v>8</v>
      </c>
      <c r="B334" s="56" t="s">
        <v>154</v>
      </c>
      <c r="C334" s="57" t="s">
        <v>150</v>
      </c>
      <c r="D334" s="57">
        <v>18</v>
      </c>
      <c r="E334" s="58">
        <v>84</v>
      </c>
      <c r="F334" s="58">
        <f t="shared" si="101"/>
        <v>1512</v>
      </c>
      <c r="G334" s="59" t="s">
        <v>22</v>
      </c>
      <c r="H334" s="57" t="s">
        <v>390</v>
      </c>
    </row>
    <row r="335" spans="1:8" s="24" customFormat="1" ht="10.15" customHeight="1" x14ac:dyDescent="0.2">
      <c r="A335" s="19">
        <v>9</v>
      </c>
      <c r="B335" s="56" t="s">
        <v>231</v>
      </c>
      <c r="C335" s="57" t="s">
        <v>230</v>
      </c>
      <c r="D335" s="57">
        <v>12</v>
      </c>
      <c r="E335" s="58">
        <v>88</v>
      </c>
      <c r="F335" s="58">
        <f t="shared" ref="F335" si="103">E335*D335</f>
        <v>1056</v>
      </c>
      <c r="G335" s="59" t="s">
        <v>22</v>
      </c>
      <c r="H335" s="57" t="s">
        <v>243</v>
      </c>
    </row>
    <row r="336" spans="1:8" s="24" customFormat="1" ht="10.15" customHeight="1" x14ac:dyDescent="0.2">
      <c r="A336" s="19">
        <v>10</v>
      </c>
      <c r="B336" s="56" t="s">
        <v>232</v>
      </c>
      <c r="C336" s="57" t="s">
        <v>230</v>
      </c>
      <c r="D336" s="57">
        <v>12</v>
      </c>
      <c r="E336" s="58">
        <v>88</v>
      </c>
      <c r="F336" s="58">
        <f t="shared" ref="F336" si="104">E336*D336</f>
        <v>1056</v>
      </c>
      <c r="G336" s="59" t="s">
        <v>22</v>
      </c>
      <c r="H336" s="57" t="s">
        <v>243</v>
      </c>
    </row>
    <row r="337" spans="1:8" s="24" customFormat="1" ht="10.15" customHeight="1" x14ac:dyDescent="0.2">
      <c r="A337" s="19">
        <v>11</v>
      </c>
      <c r="B337" s="56" t="s">
        <v>233</v>
      </c>
      <c r="C337" s="57" t="s">
        <v>230</v>
      </c>
      <c r="D337" s="57">
        <v>12</v>
      </c>
      <c r="E337" s="58">
        <v>88</v>
      </c>
      <c r="F337" s="58">
        <f t="shared" ref="F337" si="105">E337*D337</f>
        <v>1056</v>
      </c>
      <c r="G337" s="59" t="s">
        <v>22</v>
      </c>
      <c r="H337" s="57" t="s">
        <v>243</v>
      </c>
    </row>
    <row r="338" spans="1:8" s="24" customFormat="1" ht="10.15" customHeight="1" x14ac:dyDescent="0.2">
      <c r="A338" s="19">
        <v>12</v>
      </c>
      <c r="B338" s="56" t="s">
        <v>339</v>
      </c>
      <c r="C338" s="57" t="s">
        <v>106</v>
      </c>
      <c r="D338" s="57">
        <v>48</v>
      </c>
      <c r="E338" s="58">
        <v>485</v>
      </c>
      <c r="F338" s="58">
        <f t="shared" ref="F338:F342" si="106">E338*D338</f>
        <v>23280</v>
      </c>
      <c r="G338" s="59" t="s">
        <v>18</v>
      </c>
      <c r="H338" s="57" t="s">
        <v>347</v>
      </c>
    </row>
    <row r="339" spans="1:8" s="24" customFormat="1" ht="10.15" customHeight="1" x14ac:dyDescent="0.2">
      <c r="A339" s="19">
        <v>13</v>
      </c>
      <c r="B339" s="56" t="s">
        <v>320</v>
      </c>
      <c r="C339" s="57" t="s">
        <v>318</v>
      </c>
      <c r="D339" s="57">
        <v>24</v>
      </c>
      <c r="E339" s="58">
        <v>215</v>
      </c>
      <c r="F339" s="58">
        <f t="shared" si="106"/>
        <v>5160</v>
      </c>
      <c r="G339" s="59" t="s">
        <v>319</v>
      </c>
      <c r="H339" s="57" t="s">
        <v>323</v>
      </c>
    </row>
    <row r="340" spans="1:8" s="24" customFormat="1" ht="10.15" customHeight="1" x14ac:dyDescent="0.2">
      <c r="A340" s="19">
        <v>14</v>
      </c>
      <c r="B340" s="56" t="s">
        <v>374</v>
      </c>
      <c r="C340" s="57" t="s">
        <v>159</v>
      </c>
      <c r="D340" s="57">
        <v>24</v>
      </c>
      <c r="E340" s="58">
        <v>93</v>
      </c>
      <c r="F340" s="58">
        <f t="shared" si="106"/>
        <v>2232</v>
      </c>
      <c r="G340" s="59" t="s">
        <v>22</v>
      </c>
      <c r="H340" s="57" t="s">
        <v>395</v>
      </c>
    </row>
    <row r="341" spans="1:8" s="24" customFormat="1" ht="10.15" customHeight="1" x14ac:dyDescent="0.2">
      <c r="A341" s="19">
        <v>15</v>
      </c>
      <c r="B341" s="56" t="s">
        <v>321</v>
      </c>
      <c r="C341" s="57" t="s">
        <v>322</v>
      </c>
      <c r="D341" s="57">
        <v>24</v>
      </c>
      <c r="E341" s="58">
        <v>74</v>
      </c>
      <c r="F341" s="58">
        <f t="shared" si="106"/>
        <v>1776</v>
      </c>
      <c r="G341" s="59" t="s">
        <v>319</v>
      </c>
      <c r="H341" s="57" t="s">
        <v>324</v>
      </c>
    </row>
    <row r="342" spans="1:8" s="24" customFormat="1" ht="10.15" customHeight="1" x14ac:dyDescent="0.2">
      <c r="A342" s="19">
        <v>16</v>
      </c>
      <c r="B342" s="56" t="s">
        <v>378</v>
      </c>
      <c r="C342" s="57" t="s">
        <v>322</v>
      </c>
      <c r="D342" s="57">
        <v>24</v>
      </c>
      <c r="E342" s="58">
        <v>72</v>
      </c>
      <c r="F342" s="58">
        <f t="shared" si="106"/>
        <v>1728</v>
      </c>
      <c r="G342" s="59" t="s">
        <v>22</v>
      </c>
      <c r="H342" s="57" t="s">
        <v>191</v>
      </c>
    </row>
    <row r="343" spans="1:8" s="24" customFormat="1" ht="10.15" customHeight="1" x14ac:dyDescent="0.2">
      <c r="A343" s="19">
        <v>17</v>
      </c>
      <c r="B343" s="56" t="s">
        <v>156</v>
      </c>
      <c r="C343" s="57" t="s">
        <v>107</v>
      </c>
      <c r="D343" s="57">
        <v>24</v>
      </c>
      <c r="E343" s="58">
        <v>100</v>
      </c>
      <c r="F343" s="58">
        <f t="shared" ref="F343:F348" si="107">E343*D343</f>
        <v>2400</v>
      </c>
      <c r="G343" s="59" t="s">
        <v>22</v>
      </c>
      <c r="H343" s="57" t="s">
        <v>183</v>
      </c>
    </row>
    <row r="344" spans="1:8" s="24" customFormat="1" ht="10.15" customHeight="1" x14ac:dyDescent="0.2">
      <c r="A344" s="19">
        <v>18</v>
      </c>
      <c r="B344" s="81" t="s">
        <v>155</v>
      </c>
      <c r="C344" s="80" t="s">
        <v>107</v>
      </c>
      <c r="D344" s="80">
        <v>24</v>
      </c>
      <c r="E344" s="109">
        <v>95</v>
      </c>
      <c r="F344" s="109">
        <f t="shared" si="107"/>
        <v>2280</v>
      </c>
      <c r="G344" s="110" t="s">
        <v>22</v>
      </c>
      <c r="H344" s="80" t="s">
        <v>329</v>
      </c>
    </row>
    <row r="345" spans="1:8" s="24" customFormat="1" ht="10.15" customHeight="1" x14ac:dyDescent="0.2">
      <c r="A345" s="19">
        <v>19</v>
      </c>
      <c r="B345" s="56" t="s">
        <v>157</v>
      </c>
      <c r="C345" s="57" t="s">
        <v>107</v>
      </c>
      <c r="D345" s="57">
        <v>24</v>
      </c>
      <c r="E345" s="58">
        <v>100</v>
      </c>
      <c r="F345" s="58">
        <f t="shared" si="107"/>
        <v>2400</v>
      </c>
      <c r="G345" s="59" t="s">
        <v>22</v>
      </c>
      <c r="H345" s="57" t="s">
        <v>183</v>
      </c>
    </row>
    <row r="346" spans="1:8" s="24" customFormat="1" ht="10.15" customHeight="1" x14ac:dyDescent="0.2">
      <c r="A346" s="19">
        <v>20</v>
      </c>
      <c r="B346" s="56" t="s">
        <v>236</v>
      </c>
      <c r="C346" s="57" t="s">
        <v>107</v>
      </c>
      <c r="D346" s="57">
        <v>24</v>
      </c>
      <c r="E346" s="58">
        <v>100</v>
      </c>
      <c r="F346" s="58">
        <f t="shared" si="107"/>
        <v>2400</v>
      </c>
      <c r="G346" s="59" t="s">
        <v>22</v>
      </c>
      <c r="H346" s="57" t="s">
        <v>183</v>
      </c>
    </row>
    <row r="347" spans="1:8" s="24" customFormat="1" ht="10.15" customHeight="1" x14ac:dyDescent="0.2">
      <c r="A347" s="19">
        <v>21</v>
      </c>
      <c r="B347" s="56" t="s">
        <v>237</v>
      </c>
      <c r="C347" s="57" t="s">
        <v>107</v>
      </c>
      <c r="D347" s="57">
        <v>24</v>
      </c>
      <c r="E347" s="58">
        <v>100</v>
      </c>
      <c r="F347" s="58">
        <f t="shared" si="107"/>
        <v>2400</v>
      </c>
      <c r="G347" s="59" t="s">
        <v>22</v>
      </c>
      <c r="H347" s="57" t="s">
        <v>183</v>
      </c>
    </row>
    <row r="348" spans="1:8" s="24" customFormat="1" ht="10.15" customHeight="1" x14ac:dyDescent="0.2">
      <c r="A348" s="19">
        <v>22</v>
      </c>
      <c r="B348" s="56" t="s">
        <v>397</v>
      </c>
      <c r="C348" s="57" t="s">
        <v>158</v>
      </c>
      <c r="D348" s="57">
        <v>32</v>
      </c>
      <c r="E348" s="58">
        <v>83</v>
      </c>
      <c r="F348" s="58">
        <f t="shared" si="107"/>
        <v>2656</v>
      </c>
      <c r="G348" s="59" t="s">
        <v>22</v>
      </c>
      <c r="H348" s="57" t="s">
        <v>398</v>
      </c>
    </row>
    <row r="349" spans="1:8" s="24" customFormat="1" ht="10.15" customHeight="1" x14ac:dyDescent="0.2">
      <c r="A349" s="19">
        <v>23</v>
      </c>
      <c r="B349" s="56" t="s">
        <v>376</v>
      </c>
      <c r="C349" s="57" t="s">
        <v>234</v>
      </c>
      <c r="D349" s="57">
        <v>24</v>
      </c>
      <c r="E349" s="58">
        <v>110</v>
      </c>
      <c r="F349" s="58">
        <f t="shared" ref="F349" si="108">E349*D349</f>
        <v>2640</v>
      </c>
      <c r="G349" s="59" t="s">
        <v>22</v>
      </c>
      <c r="H349" s="57" t="s">
        <v>246</v>
      </c>
    </row>
    <row r="350" spans="1:8" s="24" customFormat="1" ht="10.15" customHeight="1" x14ac:dyDescent="0.2">
      <c r="A350" s="19">
        <v>24</v>
      </c>
      <c r="B350" s="56" t="s">
        <v>375</v>
      </c>
      <c r="C350" s="57" t="s">
        <v>234</v>
      </c>
      <c r="D350" s="57">
        <v>24</v>
      </c>
      <c r="E350" s="58">
        <v>135</v>
      </c>
      <c r="F350" s="58">
        <f t="shared" ref="F350" si="109">E350*D350</f>
        <v>3240</v>
      </c>
      <c r="G350" s="59" t="s">
        <v>22</v>
      </c>
      <c r="H350" s="57" t="s">
        <v>396</v>
      </c>
    </row>
    <row r="351" spans="1:8" s="24" customFormat="1" ht="10.15" customHeight="1" x14ac:dyDescent="0.2">
      <c r="A351" s="19">
        <v>25</v>
      </c>
      <c r="B351" s="56" t="s">
        <v>377</v>
      </c>
      <c r="C351" s="57" t="s">
        <v>234</v>
      </c>
      <c r="D351" s="57">
        <v>24</v>
      </c>
      <c r="E351" s="58">
        <v>135</v>
      </c>
      <c r="F351" s="58">
        <f t="shared" ref="F351" si="110">E351*D351</f>
        <v>3240</v>
      </c>
      <c r="G351" s="59" t="s">
        <v>22</v>
      </c>
      <c r="H351" s="57" t="s">
        <v>396</v>
      </c>
    </row>
    <row r="352" spans="1:8" s="24" customFormat="1" ht="10.15" customHeight="1" x14ac:dyDescent="0.2">
      <c r="A352" s="19">
        <v>26</v>
      </c>
      <c r="B352" s="56" t="s">
        <v>182</v>
      </c>
      <c r="C352" s="57" t="s">
        <v>158</v>
      </c>
      <c r="D352" s="57">
        <v>32</v>
      </c>
      <c r="E352" s="58">
        <v>105</v>
      </c>
      <c r="F352" s="58">
        <f t="shared" ref="F352:F360" si="111">E352*D352</f>
        <v>3360</v>
      </c>
      <c r="G352" s="59" t="s">
        <v>22</v>
      </c>
      <c r="H352" s="57" t="s">
        <v>245</v>
      </c>
    </row>
    <row r="353" spans="1:8" s="24" customFormat="1" ht="10.15" customHeight="1" x14ac:dyDescent="0.2">
      <c r="A353" s="19">
        <v>27</v>
      </c>
      <c r="B353" s="56" t="s">
        <v>228</v>
      </c>
      <c r="C353" s="57" t="s">
        <v>158</v>
      </c>
      <c r="D353" s="57">
        <v>32</v>
      </c>
      <c r="E353" s="58">
        <v>118</v>
      </c>
      <c r="F353" s="58">
        <f t="shared" ref="F353" si="112">E353*D353</f>
        <v>3776</v>
      </c>
      <c r="G353" s="59" t="s">
        <v>22</v>
      </c>
      <c r="H353" s="57" t="s">
        <v>241</v>
      </c>
    </row>
    <row r="354" spans="1:8" s="24" customFormat="1" ht="10.15" customHeight="1" x14ac:dyDescent="0.2">
      <c r="A354" s="19">
        <v>28</v>
      </c>
      <c r="B354" s="56" t="s">
        <v>228</v>
      </c>
      <c r="C354" s="57" t="s">
        <v>106</v>
      </c>
      <c r="D354" s="57">
        <v>24</v>
      </c>
      <c r="E354" s="58">
        <v>118</v>
      </c>
      <c r="F354" s="58">
        <f t="shared" ref="F354" si="113">E354*D354</f>
        <v>2832</v>
      </c>
      <c r="G354" s="59" t="s">
        <v>22</v>
      </c>
      <c r="H354" s="57" t="s">
        <v>241</v>
      </c>
    </row>
    <row r="355" spans="1:8" s="24" customFormat="1" ht="10.15" customHeight="1" x14ac:dyDescent="0.2">
      <c r="A355" s="19">
        <v>29</v>
      </c>
      <c r="B355" s="56" t="s">
        <v>161</v>
      </c>
      <c r="C355" s="57" t="s">
        <v>150</v>
      </c>
      <c r="D355" s="57">
        <v>18</v>
      </c>
      <c r="E355" s="58">
        <v>59</v>
      </c>
      <c r="F355" s="58">
        <f t="shared" si="111"/>
        <v>1062</v>
      </c>
      <c r="G355" s="59" t="s">
        <v>22</v>
      </c>
      <c r="H355" s="57" t="s">
        <v>192</v>
      </c>
    </row>
    <row r="356" spans="1:8" s="24" customFormat="1" ht="10.15" customHeight="1" x14ac:dyDescent="0.2">
      <c r="A356" s="19">
        <v>30</v>
      </c>
      <c r="B356" s="56" t="s">
        <v>227</v>
      </c>
      <c r="C356" s="57" t="s">
        <v>150</v>
      </c>
      <c r="D356" s="57">
        <v>18</v>
      </c>
      <c r="E356" s="58">
        <v>59</v>
      </c>
      <c r="F356" s="58">
        <f t="shared" ref="F356:F359" si="114">E356*D356</f>
        <v>1062</v>
      </c>
      <c r="G356" s="59" t="s">
        <v>22</v>
      </c>
      <c r="H356" s="57" t="s">
        <v>192</v>
      </c>
    </row>
    <row r="357" spans="1:8" s="24" customFormat="1" ht="10.15" customHeight="1" x14ac:dyDescent="0.2">
      <c r="A357" s="19">
        <v>31</v>
      </c>
      <c r="B357" s="56" t="s">
        <v>235</v>
      </c>
      <c r="C357" s="57" t="s">
        <v>234</v>
      </c>
      <c r="D357" s="57">
        <v>12</v>
      </c>
      <c r="E357" s="58">
        <v>55</v>
      </c>
      <c r="F357" s="58">
        <f t="shared" si="114"/>
        <v>660</v>
      </c>
      <c r="G357" s="59" t="s">
        <v>22</v>
      </c>
      <c r="H357" s="57" t="s">
        <v>244</v>
      </c>
    </row>
    <row r="358" spans="1:8" s="24" customFormat="1" ht="10.15" customHeight="1" x14ac:dyDescent="0.2">
      <c r="A358" s="19">
        <v>32</v>
      </c>
      <c r="B358" s="56" t="s">
        <v>160</v>
      </c>
      <c r="C358" s="57" t="s">
        <v>107</v>
      </c>
      <c r="D358" s="57">
        <v>24</v>
      </c>
      <c r="E358" s="58">
        <v>107</v>
      </c>
      <c r="F358" s="58">
        <f t="shared" si="114"/>
        <v>2568</v>
      </c>
      <c r="G358" s="59" t="s">
        <v>22</v>
      </c>
      <c r="H358" s="57" t="s">
        <v>392</v>
      </c>
    </row>
    <row r="359" spans="1:8" s="24" customFormat="1" ht="10.15" customHeight="1" x14ac:dyDescent="0.2">
      <c r="A359" s="19">
        <v>33</v>
      </c>
      <c r="B359" s="56" t="s">
        <v>381</v>
      </c>
      <c r="C359" s="57" t="s">
        <v>159</v>
      </c>
      <c r="D359" s="57">
        <v>24</v>
      </c>
      <c r="E359" s="58">
        <v>129</v>
      </c>
      <c r="F359" s="58">
        <f t="shared" si="114"/>
        <v>3096</v>
      </c>
      <c r="G359" s="59" t="s">
        <v>22</v>
      </c>
      <c r="H359" s="57" t="s">
        <v>394</v>
      </c>
    </row>
    <row r="360" spans="1:8" s="24" customFormat="1" ht="10.15" customHeight="1" x14ac:dyDescent="0.2">
      <c r="A360" s="19">
        <v>34</v>
      </c>
      <c r="B360" s="56" t="s">
        <v>382</v>
      </c>
      <c r="C360" s="57" t="s">
        <v>380</v>
      </c>
      <c r="D360" s="57">
        <v>12</v>
      </c>
      <c r="E360" s="58">
        <v>165</v>
      </c>
      <c r="F360" s="58">
        <f t="shared" si="111"/>
        <v>1980</v>
      </c>
      <c r="G360" s="59" t="s">
        <v>22</v>
      </c>
      <c r="H360" s="57" t="s">
        <v>393</v>
      </c>
    </row>
  </sheetData>
  <mergeCells count="12">
    <mergeCell ref="A325:H325"/>
    <mergeCell ref="A201:H201"/>
    <mergeCell ref="A230:H230"/>
    <mergeCell ref="A253:H253"/>
    <mergeCell ref="A267:H267"/>
    <mergeCell ref="A300:H300"/>
    <mergeCell ref="A318:H318"/>
    <mergeCell ref="A192:H192"/>
    <mergeCell ref="A181:H181"/>
    <mergeCell ref="A147:H147"/>
    <mergeCell ref="A13:H13"/>
    <mergeCell ref="A94:H94"/>
  </mergeCells>
  <printOptions horizontalCentered="1"/>
  <pageMargins left="0.23622047244094491" right="0.23622047244094491" top="0.19685039370078741" bottom="0.51181102362204722" header="0.51181102362204722" footer="0.31496062992125984"/>
  <pageSetup paperSize="9" scale="90" firstPageNumber="0" orientation="portrait" r:id="rId1"/>
  <headerFooter alignWithMargins="0">
    <oddFooter>&amp;CУказаны оптовые цены.       Цена  для розничных покупателей +3%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Лист1</vt:lpstr>
      <vt:lpstr>Лист1!Область_печати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Манаенков Р.В.</dc:creator>
  <cp:lastModifiedBy>Манаенков Р.В.</cp:lastModifiedBy>
  <cp:lastPrinted>2026-04-27T05:30:58Z</cp:lastPrinted>
  <dcterms:created xsi:type="dcterms:W3CDTF">2018-08-24T12:33:27Z</dcterms:created>
  <dcterms:modified xsi:type="dcterms:W3CDTF">2026-04-27T07:55:19Z</dcterms:modified>
</cp:coreProperties>
</file>